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6" yWindow="636" windowWidth="19416" windowHeight="7368"/>
  </bookViews>
  <sheets>
    <sheet name="4 кл" sheetId="11" r:id="rId1"/>
    <sheet name="5 кл" sheetId="7" r:id="rId2"/>
    <sheet name="6 кл" sheetId="6" r:id="rId3"/>
    <sheet name="7 кл" sheetId="9" r:id="rId4"/>
    <sheet name="8 кл" sheetId="10" r:id="rId5"/>
    <sheet name="9 кл" sheetId="3" r:id="rId6"/>
    <sheet name="10 кл" sheetId="8" r:id="rId7"/>
    <sheet name="11 кл" sheetId="2" r:id="rId8"/>
  </sheets>
  <calcPr calcId="145621"/>
</workbook>
</file>

<file path=xl/calcChain.xml><?xml version="1.0" encoding="utf-8"?>
<calcChain xmlns="http://schemas.openxmlformats.org/spreadsheetml/2006/main">
  <c r="V16" i="2" l="1"/>
  <c r="V14" i="2"/>
  <c r="V22" i="2"/>
  <c r="V17" i="2"/>
  <c r="V20" i="2"/>
  <c r="V21" i="2"/>
  <c r="V15" i="2"/>
  <c r="V3" i="2"/>
  <c r="V18" i="2"/>
  <c r="V19" i="2"/>
  <c r="V9" i="2"/>
  <c r="V10" i="2"/>
  <c r="V12" i="2"/>
  <c r="V4" i="2"/>
  <c r="V5" i="2"/>
  <c r="V6" i="2"/>
  <c r="V7" i="2"/>
  <c r="V11" i="2"/>
  <c r="V13" i="2"/>
  <c r="V8" i="2"/>
  <c r="V23" i="2"/>
  <c r="V24" i="2"/>
  <c r="V15" i="8"/>
  <c r="V13" i="8"/>
  <c r="V20" i="8"/>
  <c r="V8" i="8"/>
  <c r="V12" i="8"/>
  <c r="V10" i="8"/>
  <c r="V6" i="8"/>
  <c r="V5" i="8"/>
  <c r="V11" i="8"/>
  <c r="V3" i="8"/>
  <c r="V7" i="8"/>
  <c r="V9" i="8"/>
  <c r="V4" i="8"/>
  <c r="V19" i="8"/>
  <c r="V18" i="8"/>
  <c r="V17" i="8"/>
  <c r="V21" i="8"/>
  <c r="V22" i="8"/>
  <c r="V16" i="8"/>
  <c r="V14" i="8"/>
  <c r="S3" i="7"/>
  <c r="S9" i="7"/>
  <c r="S7" i="7"/>
  <c r="S11" i="7"/>
  <c r="S12" i="7"/>
  <c r="S13" i="7"/>
  <c r="S4" i="7"/>
  <c r="S14" i="7"/>
  <c r="S10" i="7"/>
  <c r="S8" i="7"/>
  <c r="S6" i="7"/>
</calcChain>
</file>

<file path=xl/sharedStrings.xml><?xml version="1.0" encoding="utf-8"?>
<sst xmlns="http://schemas.openxmlformats.org/spreadsheetml/2006/main" count="1416" uniqueCount="431">
  <si>
    <t>№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</si>
  <si>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</si>
  <si>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</si>
  <si>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</si>
  <si>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</si>
  <si>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</si>
  <si>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</t>
  </si>
  <si>
    <t>Класс</t>
  </si>
  <si>
    <t>Муниципалитет</t>
  </si>
  <si>
    <t>ФИО наставника</t>
  </si>
  <si>
    <t>задания</t>
  </si>
  <si>
    <t>всего баллов</t>
  </si>
  <si>
    <t>% выполнения задания</t>
  </si>
  <si>
    <t xml:space="preserve">      1 или 2</t>
  </si>
  <si>
    <t xml:space="preserve">Лиджиева </t>
  </si>
  <si>
    <t xml:space="preserve">Айлана </t>
  </si>
  <si>
    <t>Мергеновна</t>
  </si>
  <si>
    <t>жен</t>
  </si>
  <si>
    <t>МБОУ "ЭКГ"</t>
  </si>
  <si>
    <t>9г</t>
  </si>
  <si>
    <t xml:space="preserve">Кукеева </t>
  </si>
  <si>
    <t xml:space="preserve">Энкира </t>
  </si>
  <si>
    <t>Сергеевна</t>
  </si>
  <si>
    <t>жен.</t>
  </si>
  <si>
    <t xml:space="preserve">Мукеева </t>
  </si>
  <si>
    <t xml:space="preserve">Альмина </t>
  </si>
  <si>
    <t>Дмитриевна</t>
  </si>
  <si>
    <t xml:space="preserve">Учурова </t>
  </si>
  <si>
    <t>Кермен</t>
  </si>
  <si>
    <t xml:space="preserve">Бадмашкаев </t>
  </si>
  <si>
    <t xml:space="preserve">Максим </t>
  </si>
  <si>
    <t>Александрович</t>
  </si>
  <si>
    <t>муж.</t>
  </si>
  <si>
    <t xml:space="preserve">Наркаева </t>
  </si>
  <si>
    <t xml:space="preserve">Яна </t>
  </si>
  <si>
    <t>Очировна</t>
  </si>
  <si>
    <t>9б</t>
  </si>
  <si>
    <t xml:space="preserve">Манджиева </t>
  </si>
  <si>
    <t xml:space="preserve">Айса  </t>
  </si>
  <si>
    <t>Баатровна</t>
  </si>
  <si>
    <t xml:space="preserve">Сангаева </t>
  </si>
  <si>
    <t xml:space="preserve">Эмилия </t>
  </si>
  <si>
    <t>Кирсановна</t>
  </si>
  <si>
    <t xml:space="preserve">Ланцынов </t>
  </si>
  <si>
    <t xml:space="preserve">Эрнест </t>
  </si>
  <si>
    <t>Юрьевич</t>
  </si>
  <si>
    <t>9в</t>
  </si>
  <si>
    <t xml:space="preserve">Васильева </t>
  </si>
  <si>
    <t xml:space="preserve">Галсана </t>
  </si>
  <si>
    <t xml:space="preserve">Оконова </t>
  </si>
  <si>
    <t xml:space="preserve">Алтана </t>
  </si>
  <si>
    <t xml:space="preserve">Максимовна </t>
  </si>
  <si>
    <t xml:space="preserve">Абдулкадыров </t>
  </si>
  <si>
    <t>Шамиль</t>
  </si>
  <si>
    <t>Багандович</t>
  </si>
  <si>
    <t>муж</t>
  </si>
  <si>
    <t>6а</t>
  </si>
  <si>
    <t xml:space="preserve">Лавгинов </t>
  </si>
  <si>
    <t>Олег</t>
  </si>
  <si>
    <t>Мергенович</t>
  </si>
  <si>
    <t xml:space="preserve">Отхонов </t>
  </si>
  <si>
    <t xml:space="preserve">Баир </t>
  </si>
  <si>
    <t>Санджиевич</t>
  </si>
  <si>
    <t xml:space="preserve">Бюрчиева </t>
  </si>
  <si>
    <t xml:space="preserve">Юлия </t>
  </si>
  <si>
    <t>Цагановна</t>
  </si>
  <si>
    <t>6 а</t>
  </si>
  <si>
    <t xml:space="preserve">Пюрбеева </t>
  </si>
  <si>
    <t>Айлана</t>
  </si>
  <si>
    <t>Азановна</t>
  </si>
  <si>
    <t xml:space="preserve">Манджиев </t>
  </si>
  <si>
    <t>Арслан</t>
  </si>
  <si>
    <t>Батрович</t>
  </si>
  <si>
    <t xml:space="preserve">Бадмаев </t>
  </si>
  <si>
    <t xml:space="preserve">Чингис </t>
  </si>
  <si>
    <t xml:space="preserve">Болдырева </t>
  </si>
  <si>
    <t xml:space="preserve">Байрта </t>
  </si>
  <si>
    <t xml:space="preserve">Тараева </t>
  </si>
  <si>
    <t xml:space="preserve">Саглара </t>
  </si>
  <si>
    <t xml:space="preserve">Хачиев </t>
  </si>
  <si>
    <t>Эсен</t>
  </si>
  <si>
    <t>6б</t>
  </si>
  <si>
    <t xml:space="preserve">Лиджиев </t>
  </si>
  <si>
    <t>Артем</t>
  </si>
  <si>
    <t xml:space="preserve">Талтаев </t>
  </si>
  <si>
    <t>Алангаш</t>
  </si>
  <si>
    <t>6 б</t>
  </si>
  <si>
    <t>Манджиев</t>
  </si>
  <si>
    <t>Тимур</t>
  </si>
  <si>
    <t>Евгеньевич</t>
  </si>
  <si>
    <t xml:space="preserve">Катмашова </t>
  </si>
  <si>
    <t xml:space="preserve">Ангелина </t>
  </si>
  <si>
    <t>Эрендженовна</t>
  </si>
  <si>
    <t xml:space="preserve">Дорджиева </t>
  </si>
  <si>
    <t xml:space="preserve">Арина </t>
  </si>
  <si>
    <t>Улановна</t>
  </si>
  <si>
    <t xml:space="preserve">Хахлынов </t>
  </si>
  <si>
    <t>Аюка</t>
  </si>
  <si>
    <t>Саврович</t>
  </si>
  <si>
    <t xml:space="preserve">Надбитова </t>
  </si>
  <si>
    <t>Наяна</t>
  </si>
  <si>
    <t>Витальевна</t>
  </si>
  <si>
    <t xml:space="preserve">Хараева </t>
  </si>
  <si>
    <t>Амуланг</t>
  </si>
  <si>
    <t xml:space="preserve">Вячеславовна </t>
  </si>
  <si>
    <t xml:space="preserve">Амуланга </t>
  </si>
  <si>
    <t xml:space="preserve">Анатольевна </t>
  </si>
  <si>
    <t xml:space="preserve">Маминова </t>
  </si>
  <si>
    <t>Баина</t>
  </si>
  <si>
    <t>Леонидовна</t>
  </si>
  <si>
    <t xml:space="preserve">Тостаева </t>
  </si>
  <si>
    <t xml:space="preserve">Дарья </t>
  </si>
  <si>
    <t>Вячеславовна</t>
  </si>
  <si>
    <t xml:space="preserve">Кличев </t>
  </si>
  <si>
    <t xml:space="preserve">Руслан </t>
  </si>
  <si>
    <t>Улугбекович</t>
  </si>
  <si>
    <t xml:space="preserve">Литовкина </t>
  </si>
  <si>
    <t xml:space="preserve">Ева </t>
  </si>
  <si>
    <t xml:space="preserve">Убушиева </t>
  </si>
  <si>
    <t xml:space="preserve">Анастасия </t>
  </si>
  <si>
    <t>Эрдняевна</t>
  </si>
  <si>
    <t xml:space="preserve">Богаева </t>
  </si>
  <si>
    <t xml:space="preserve">Айта </t>
  </si>
  <si>
    <t>Гаряевна</t>
  </si>
  <si>
    <t>Репкин</t>
  </si>
  <si>
    <t>Константинович</t>
  </si>
  <si>
    <t>м</t>
  </si>
  <si>
    <t>г.Элиста</t>
  </si>
  <si>
    <t xml:space="preserve">Батсайхан </t>
  </si>
  <si>
    <t>Ариуна</t>
  </si>
  <si>
    <t>Тамировна</t>
  </si>
  <si>
    <t>ж</t>
  </si>
  <si>
    <t>Конеева Елена Васильевна</t>
  </si>
  <si>
    <t>Намысова</t>
  </si>
  <si>
    <t>Савровна</t>
  </si>
  <si>
    <t>5а</t>
  </si>
  <si>
    <t>Должаникова</t>
  </si>
  <si>
    <t>Софья</t>
  </si>
  <si>
    <t>Андреевна</t>
  </si>
  <si>
    <t xml:space="preserve">Доржинов </t>
  </si>
  <si>
    <t>Батемир</t>
  </si>
  <si>
    <t>Доржинович</t>
  </si>
  <si>
    <t>5б</t>
  </si>
  <si>
    <t>Федорова Светлана Дмитриевна</t>
  </si>
  <si>
    <t>Гадельшина</t>
  </si>
  <si>
    <t>Подскребалина</t>
  </si>
  <si>
    <t>Полина</t>
  </si>
  <si>
    <t xml:space="preserve">Балканова </t>
  </si>
  <si>
    <t>Анастасия</t>
  </si>
  <si>
    <t>Владимировна</t>
  </si>
  <si>
    <t>Манкиров</t>
  </si>
  <si>
    <t>Вадим</t>
  </si>
  <si>
    <t>Арсланович</t>
  </si>
  <si>
    <t>Болдунова</t>
  </si>
  <si>
    <t>Дарина</t>
  </si>
  <si>
    <t>Аркадьевна</t>
  </si>
  <si>
    <t>Мясяева</t>
  </si>
  <si>
    <t>Намина</t>
  </si>
  <si>
    <t>Эренценовна</t>
  </si>
  <si>
    <t>Кантышева</t>
  </si>
  <si>
    <t>Иджилина</t>
  </si>
  <si>
    <t>Васильевна</t>
  </si>
  <si>
    <t>Тараев</t>
  </si>
  <si>
    <t>Санчир</t>
  </si>
  <si>
    <t>Адишевич</t>
  </si>
  <si>
    <t>11г</t>
  </si>
  <si>
    <t>Дакинова Мирослава Борисовна</t>
  </si>
  <si>
    <t>Даваева</t>
  </si>
  <si>
    <t>Диана</t>
  </si>
  <si>
    <t>Нарановна</t>
  </si>
  <si>
    <t>11б</t>
  </si>
  <si>
    <t xml:space="preserve">Андреев </t>
  </si>
  <si>
    <t>Чингис</t>
  </si>
  <si>
    <t>Алексеевич</t>
  </si>
  <si>
    <t>Дедева</t>
  </si>
  <si>
    <t>Виктория</t>
  </si>
  <si>
    <t>Юрьевна</t>
  </si>
  <si>
    <t xml:space="preserve">Болдыреа </t>
  </si>
  <si>
    <t>Эльза</t>
  </si>
  <si>
    <t>Лапин</t>
  </si>
  <si>
    <t>Никита</t>
  </si>
  <si>
    <t>Карпова</t>
  </si>
  <si>
    <t>Ольга</t>
  </si>
  <si>
    <t>Олеговна</t>
  </si>
  <si>
    <t>Манджиева</t>
  </si>
  <si>
    <t>Айсана</t>
  </si>
  <si>
    <t>Максимовна</t>
  </si>
  <si>
    <t xml:space="preserve">Горелова </t>
  </si>
  <si>
    <t>Анна</t>
  </si>
  <si>
    <t>Николаевна</t>
  </si>
  <si>
    <t>Сангаджиева</t>
  </si>
  <si>
    <t>Имеева</t>
  </si>
  <si>
    <t>Герел</t>
  </si>
  <si>
    <t>Савченко</t>
  </si>
  <si>
    <t>Борис</t>
  </si>
  <si>
    <t>Владимирович</t>
  </si>
  <si>
    <t>Букаева</t>
  </si>
  <si>
    <t xml:space="preserve">Цандыкова </t>
  </si>
  <si>
    <t>Айсовна</t>
  </si>
  <si>
    <t>Сарунова</t>
  </si>
  <si>
    <t>Довдонова</t>
  </si>
  <si>
    <t>Булгун</t>
  </si>
  <si>
    <t>Ченкалеева</t>
  </si>
  <si>
    <t>Иляна</t>
  </si>
  <si>
    <t>Евгеньевна</t>
  </si>
  <si>
    <t>Долгих</t>
  </si>
  <si>
    <t>Даниил</t>
  </si>
  <si>
    <t>Сергеевич</t>
  </si>
  <si>
    <t>Опуева</t>
  </si>
  <si>
    <t>Балтыкова</t>
  </si>
  <si>
    <t>Алина</t>
  </si>
  <si>
    <t>Манасовна</t>
  </si>
  <si>
    <t>Мамбетова</t>
  </si>
  <si>
    <t>Элина</t>
  </si>
  <si>
    <t>Саранова</t>
  </si>
  <si>
    <t>Жанна</t>
  </si>
  <si>
    <t>Константиновна</t>
  </si>
  <si>
    <t>Босхомджиева</t>
  </si>
  <si>
    <t>Нарма</t>
  </si>
  <si>
    <t>Хонгоровна</t>
  </si>
  <si>
    <t>10а</t>
  </si>
  <si>
    <t>Чуваев</t>
  </si>
  <si>
    <t>Александр</t>
  </si>
  <si>
    <t>10б</t>
  </si>
  <si>
    <t>Эрднигоряев</t>
  </si>
  <si>
    <t>Илья</t>
  </si>
  <si>
    <t>Бадмаеви</t>
  </si>
  <si>
    <t>Налгиров</t>
  </si>
  <si>
    <t>Айс</t>
  </si>
  <si>
    <t>Баатрович</t>
  </si>
  <si>
    <t>Милена</t>
  </si>
  <si>
    <t>Гаваев</t>
  </si>
  <si>
    <t>Алдар</t>
  </si>
  <si>
    <t>Джангарович</t>
  </si>
  <si>
    <t>Сакилов</t>
  </si>
  <si>
    <t>Валерий</t>
  </si>
  <si>
    <t>Ианович</t>
  </si>
  <si>
    <t>Очирова</t>
  </si>
  <si>
    <t>Анатольевна</t>
  </si>
  <si>
    <t>Бастаев</t>
  </si>
  <si>
    <t xml:space="preserve">Болдырев </t>
  </si>
  <si>
    <t>Дмитрий</t>
  </si>
  <si>
    <t>Джубанова</t>
  </si>
  <si>
    <t>Помпаев</t>
  </si>
  <si>
    <t>Эрдем</t>
  </si>
  <si>
    <t>Дженгурова</t>
  </si>
  <si>
    <t>Яна</t>
  </si>
  <si>
    <t>Батровна</t>
  </si>
  <si>
    <t>Эльдяева</t>
  </si>
  <si>
    <t>Цагана</t>
  </si>
  <si>
    <t>Саналовна</t>
  </si>
  <si>
    <t>Азыдова</t>
  </si>
  <si>
    <t>Онаева</t>
  </si>
  <si>
    <t>Александровна</t>
  </si>
  <si>
    <t>Васильева</t>
  </si>
  <si>
    <t>Басанговна</t>
  </si>
  <si>
    <t xml:space="preserve">Нюгнеев </t>
  </si>
  <si>
    <t>Санджи</t>
  </si>
  <si>
    <t>Элистаевич</t>
  </si>
  <si>
    <t>Боктаева</t>
  </si>
  <si>
    <t>Виолетта</t>
  </si>
  <si>
    <t>Боктаева Анна Анатольевна</t>
  </si>
  <si>
    <t>Эрднеева Елена Эрдниевна</t>
  </si>
  <si>
    <t>Адишевна</t>
  </si>
  <si>
    <t>Гиляна</t>
  </si>
  <si>
    <t>Деляш</t>
  </si>
  <si>
    <t>Денисовна</t>
  </si>
  <si>
    <t>Муджикова</t>
  </si>
  <si>
    <t>Артуровна</t>
  </si>
  <si>
    <t>4Б</t>
  </si>
  <si>
    <t>Петькеева Гульназ Викторовна</t>
  </si>
  <si>
    <t>Басанова</t>
  </si>
  <si>
    <t>Чучинова</t>
  </si>
  <si>
    <t>Альвина</t>
  </si>
  <si>
    <t>Дорджиевна</t>
  </si>
  <si>
    <t>4А</t>
  </si>
  <si>
    <t>Баянова Айса Сергеевна</t>
  </si>
  <si>
    <t>Соскуева</t>
  </si>
  <si>
    <t>Нардаева</t>
  </si>
  <si>
    <t>Дильназ</t>
  </si>
  <si>
    <t>Ермековна</t>
  </si>
  <si>
    <t>Урубжурова</t>
  </si>
  <si>
    <t>Заяновна</t>
  </si>
  <si>
    <t>Емцева</t>
  </si>
  <si>
    <t>Ульяна</t>
  </si>
  <si>
    <t>Мукавенова</t>
  </si>
  <si>
    <t>Ангелина</t>
  </si>
  <si>
    <t>Бадмаевна</t>
  </si>
  <si>
    <t xml:space="preserve">Андреева </t>
  </si>
  <si>
    <t xml:space="preserve">Полина </t>
  </si>
  <si>
    <t>Дарья</t>
  </si>
  <si>
    <t>Болдырев</t>
  </si>
  <si>
    <t>Намср</t>
  </si>
  <si>
    <t>Чемидова</t>
  </si>
  <si>
    <t>Арина</t>
  </si>
  <si>
    <t>Волосников</t>
  </si>
  <si>
    <t>Максим</t>
  </si>
  <si>
    <t>Олегович</t>
  </si>
  <si>
    <t>Очир-Араева</t>
  </si>
  <si>
    <t>Кира</t>
  </si>
  <si>
    <t>Очиров</t>
  </si>
  <si>
    <t>Богдан</t>
  </si>
  <si>
    <t>Анатольевич</t>
  </si>
  <si>
    <t xml:space="preserve">Карманова </t>
  </si>
  <si>
    <t xml:space="preserve">Алина </t>
  </si>
  <si>
    <t>Арслановна</t>
  </si>
  <si>
    <t>Эрднеева</t>
  </si>
  <si>
    <t>Амина</t>
  </si>
  <si>
    <t>Мирзаевна</t>
  </si>
  <si>
    <t xml:space="preserve">Цагадинова </t>
  </si>
  <si>
    <t>Эрдниевна</t>
  </si>
  <si>
    <t>7 в</t>
  </si>
  <si>
    <t xml:space="preserve">Валентиновна </t>
  </si>
  <si>
    <t>7 а</t>
  </si>
  <si>
    <t xml:space="preserve">Свентицкая </t>
  </si>
  <si>
    <t xml:space="preserve">Виктория </t>
  </si>
  <si>
    <t>Валериевна</t>
  </si>
  <si>
    <t>7 б</t>
  </si>
  <si>
    <t xml:space="preserve">Мукабенов </t>
  </si>
  <si>
    <t>Наран</t>
  </si>
  <si>
    <t xml:space="preserve">Николаевич </t>
  </si>
  <si>
    <t xml:space="preserve">Нимгирова </t>
  </si>
  <si>
    <t>Заяна</t>
  </si>
  <si>
    <t>Инджиевна</t>
  </si>
  <si>
    <t>Четырева</t>
  </si>
  <si>
    <t>7б</t>
  </si>
  <si>
    <t xml:space="preserve">Очир-Гаряева </t>
  </si>
  <si>
    <t xml:space="preserve">Элина </t>
  </si>
  <si>
    <t>Валерьевна</t>
  </si>
  <si>
    <t xml:space="preserve">Мельник </t>
  </si>
  <si>
    <t xml:space="preserve">Герман </t>
  </si>
  <si>
    <t xml:space="preserve">Горбунова </t>
  </si>
  <si>
    <t>Вероника</t>
  </si>
  <si>
    <t>Лиджиевна</t>
  </si>
  <si>
    <t>Халгаева</t>
  </si>
  <si>
    <t>Айтана</t>
  </si>
  <si>
    <t>Мучкаев</t>
  </si>
  <si>
    <t xml:space="preserve">Данир </t>
  </si>
  <si>
    <t>Басангович</t>
  </si>
  <si>
    <t>Бадмаев</t>
  </si>
  <si>
    <t xml:space="preserve">7 а </t>
  </si>
  <si>
    <t xml:space="preserve">Лиджеева </t>
  </si>
  <si>
    <t>Эвелина</t>
  </si>
  <si>
    <t>Викторовна</t>
  </si>
  <si>
    <t xml:space="preserve">Мартынов </t>
  </si>
  <si>
    <t xml:space="preserve">Никита </t>
  </si>
  <si>
    <t xml:space="preserve">Бюрчиев </t>
  </si>
  <si>
    <t>Алтн</t>
  </si>
  <si>
    <t xml:space="preserve">Саксыкова </t>
  </si>
  <si>
    <t>Дильвира</t>
  </si>
  <si>
    <t xml:space="preserve">Шараева </t>
  </si>
  <si>
    <t>Герензел</t>
  </si>
  <si>
    <t>Эрдни-Горяева</t>
  </si>
  <si>
    <t xml:space="preserve">Азыдова </t>
  </si>
  <si>
    <t>Энкира</t>
  </si>
  <si>
    <t>Лиджиева</t>
  </si>
  <si>
    <t>Тамерлан</t>
  </si>
  <si>
    <t>Геннадьевна</t>
  </si>
  <si>
    <t>Антопкина</t>
  </si>
  <si>
    <t>Даяна</t>
  </si>
  <si>
    <t>Игоревна</t>
  </si>
  <si>
    <t xml:space="preserve">Обшеев </t>
  </si>
  <si>
    <t>Санан</t>
  </si>
  <si>
    <t>Бадмаевич</t>
  </si>
  <si>
    <t>Настаев</t>
  </si>
  <si>
    <t>Сасаев</t>
  </si>
  <si>
    <t>Нимгир</t>
  </si>
  <si>
    <t>Блохина</t>
  </si>
  <si>
    <t>Карина</t>
  </si>
  <si>
    <t>Гаряева</t>
  </si>
  <si>
    <t>Алтана</t>
  </si>
  <si>
    <t>Цеденовна</t>
  </si>
  <si>
    <t xml:space="preserve">Устинов </t>
  </si>
  <si>
    <t>Артемович</t>
  </si>
  <si>
    <t>Андрюшкина</t>
  </si>
  <si>
    <t>Афина</t>
  </si>
  <si>
    <t>Эрмалиев</t>
  </si>
  <si>
    <t>Бадма</t>
  </si>
  <si>
    <t>Игоревич</t>
  </si>
  <si>
    <t xml:space="preserve">Араева </t>
  </si>
  <si>
    <t>Айса</t>
  </si>
  <si>
    <t>Дандзановна</t>
  </si>
  <si>
    <t>Церен</t>
  </si>
  <si>
    <t>Дмитриевич</t>
  </si>
  <si>
    <t>Чингиз</t>
  </si>
  <si>
    <t>Арслангович</t>
  </si>
  <si>
    <t xml:space="preserve">Карманов </t>
  </si>
  <si>
    <t xml:space="preserve">Мукабенова </t>
  </si>
  <si>
    <t xml:space="preserve">Никитина </t>
  </si>
  <si>
    <t xml:space="preserve">Вера </t>
  </si>
  <si>
    <t xml:space="preserve">Авяшкиева </t>
  </si>
  <si>
    <t>Ангира</t>
  </si>
  <si>
    <t xml:space="preserve">Учуров </t>
  </si>
  <si>
    <t>Улюмджи</t>
  </si>
  <si>
    <t>Пюрвяевич</t>
  </si>
  <si>
    <t>Довгаев</t>
  </si>
  <si>
    <t xml:space="preserve">Борис </t>
  </si>
  <si>
    <t>Павлович</t>
  </si>
  <si>
    <t xml:space="preserve">Абушинов </t>
  </si>
  <si>
    <t>Нарин</t>
  </si>
  <si>
    <t xml:space="preserve">Кеквеев </t>
  </si>
  <si>
    <t xml:space="preserve">Намсыр </t>
  </si>
  <si>
    <t xml:space="preserve">Карлова </t>
  </si>
  <si>
    <t>8 а</t>
  </si>
  <si>
    <t>Хечиева</t>
  </si>
  <si>
    <t>Ходжаева</t>
  </si>
  <si>
    <t>Тюмидова</t>
  </si>
  <si>
    <t>Кирилловна</t>
  </si>
  <si>
    <t>Нарминова</t>
  </si>
  <si>
    <t>Нармаевна</t>
  </si>
  <si>
    <t>Иняша</t>
  </si>
  <si>
    <t>Надмидова</t>
  </si>
  <si>
    <t>Александра</t>
  </si>
  <si>
    <t xml:space="preserve">Бадмаева </t>
  </si>
  <si>
    <t>Ивановна</t>
  </si>
  <si>
    <t xml:space="preserve">Хонгорова </t>
  </si>
  <si>
    <t>Мирлановна</t>
  </si>
  <si>
    <t xml:space="preserve">Чеканова </t>
  </si>
  <si>
    <t>15.01.2008 г.</t>
  </si>
  <si>
    <t>8г</t>
  </si>
  <si>
    <t>Оргадыкова</t>
  </si>
  <si>
    <t>Адьяновна</t>
  </si>
  <si>
    <t xml:space="preserve"> 11.07.09</t>
  </si>
  <si>
    <t>8 а.</t>
  </si>
  <si>
    <t>Маташкаев</t>
  </si>
  <si>
    <t>Мазан</t>
  </si>
  <si>
    <t>Бембеева</t>
  </si>
  <si>
    <t>Валерия</t>
  </si>
  <si>
    <t>Унгунова</t>
  </si>
  <si>
    <t>6в</t>
  </si>
  <si>
    <t>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</si>
</sst>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5">
    <xf numFmtId="0" fontId="1" fillId="0" borderId="0" xfId="0" applyNumberFormat="1" applyFont="1"/>
    <xf numFmtId="14" fontId="1" fillId="0" borderId="0" xfId="0" applyNumberFormat="1" applyFont="1"/>
    <xf numFmtId="0" fontId="2" fillId="0" borderId="0" xfId="0" applyNumberFormat="1" applyFont="1"/>
    <xf numFmtId="14" fontId="2" fillId="0" borderId="0" xfId="0" applyNumberFormat="1" applyFont="1"/>
    <xf numFmtId="0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left" vertical="top" wrapText="1"/>
    </xf>
    <xf numFmtId="14" fontId="2" fillId="0" borderId="6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/>
    </xf>
    <xf numFmtId="14" fontId="2" fillId="0" borderId="6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left" vertical="top"/>
    </xf>
    <xf numFmtId="9" fontId="2" fillId="0" borderId="6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9" fontId="2" fillId="0" borderId="12" xfId="0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/>
    </xf>
    <xf numFmtId="0" fontId="2" fillId="0" borderId="6" xfId="0" applyNumberFormat="1" applyFont="1" applyFill="1" applyBorder="1" applyAlignment="1">
      <alignment horizontal="left" vertical="top"/>
    </xf>
    <xf numFmtId="0" fontId="0" fillId="0" borderId="0" xfId="0" applyNumberFormat="1"/>
    <xf numFmtId="0" fontId="2" fillId="0" borderId="6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workbookViewId="0">
      <selection activeCell="J9" sqref="J9"/>
    </sheetView>
  </sheetViews>
  <sheetFormatPr defaultRowHeight="14.4" x14ac:dyDescent="0.3"/>
  <cols>
    <col min="1" max="1" width="4.21875" customWidth="1"/>
    <col min="2" max="2" width="15.6640625" customWidth="1"/>
    <col min="3" max="3" width="13.44140625" customWidth="1"/>
    <col min="4" max="4" width="16.6640625" customWidth="1"/>
    <col min="5" max="5" width="5.21875" customWidth="1"/>
    <col min="6" max="6" width="11.21875" customWidth="1"/>
    <col min="7" max="7" width="14.88671875" customWidth="1"/>
    <col min="8" max="8" width="7.33203125" customWidth="1"/>
    <col min="9" max="9" width="10.5546875" customWidth="1"/>
    <col min="10" max="10" width="31.21875" customWidth="1"/>
    <col min="11" max="11" width="5.5546875" customWidth="1"/>
    <col min="12" max="12" width="5.77734375" customWidth="1"/>
    <col min="13" max="13" width="5.21875" customWidth="1"/>
    <col min="14" max="15" width="5.77734375" customWidth="1"/>
    <col min="16" max="16" width="5.109375" customWidth="1"/>
    <col min="17" max="17" width="5.21875" customWidth="1"/>
    <col min="18" max="19" width="5.33203125" customWidth="1"/>
    <col min="20" max="20" width="5.6640625" customWidth="1"/>
    <col min="22" max="22" width="8.88671875" customWidth="1"/>
  </cols>
  <sheetData>
    <row r="1" spans="1:22" x14ac:dyDescent="0.3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0" t="s">
        <v>9</v>
      </c>
      <c r="K1" s="64" t="s">
        <v>10</v>
      </c>
      <c r="L1" s="65"/>
      <c r="M1" s="65"/>
      <c r="N1" s="65"/>
      <c r="O1" s="65"/>
      <c r="P1" s="65"/>
      <c r="Q1" s="65"/>
      <c r="R1" s="65"/>
      <c r="S1" s="65"/>
      <c r="T1" s="65"/>
      <c r="U1" s="66" t="s">
        <v>11</v>
      </c>
      <c r="V1" s="66" t="s">
        <v>12</v>
      </c>
    </row>
    <row r="2" spans="1:22" x14ac:dyDescent="0.3">
      <c r="A2" s="31"/>
      <c r="B2" s="31"/>
      <c r="C2" s="31"/>
      <c r="D2" s="31"/>
      <c r="E2" s="31"/>
      <c r="F2" s="31"/>
      <c r="G2" s="31"/>
      <c r="H2" s="31"/>
      <c r="I2" s="31"/>
      <c r="J2" s="30"/>
      <c r="K2" s="67"/>
      <c r="L2" s="68"/>
      <c r="M2" s="68"/>
      <c r="N2" s="68"/>
      <c r="O2" s="68"/>
      <c r="P2" s="68"/>
      <c r="Q2" s="68"/>
      <c r="R2" s="68"/>
      <c r="S2" s="68"/>
      <c r="T2" s="68"/>
      <c r="U2" s="69"/>
      <c r="V2" s="69"/>
    </row>
    <row r="3" spans="1:22" ht="15.6" x14ac:dyDescent="0.3">
      <c r="A3" s="31"/>
      <c r="B3" s="31"/>
      <c r="C3" s="31"/>
      <c r="D3" s="31"/>
      <c r="E3" s="31"/>
      <c r="F3" s="31"/>
      <c r="G3" s="31"/>
      <c r="H3" s="31"/>
      <c r="I3" s="31"/>
      <c r="J3" s="30"/>
      <c r="K3" s="70">
        <v>1</v>
      </c>
      <c r="L3" s="70">
        <v>2</v>
      </c>
      <c r="M3" s="70">
        <v>3</v>
      </c>
      <c r="N3" s="70">
        <v>4</v>
      </c>
      <c r="O3" s="70">
        <v>5</v>
      </c>
      <c r="P3" s="70">
        <v>6</v>
      </c>
      <c r="Q3" s="70">
        <v>7</v>
      </c>
      <c r="R3" s="62">
        <v>8</v>
      </c>
      <c r="S3" s="70">
        <v>9</v>
      </c>
      <c r="T3" s="70">
        <v>10</v>
      </c>
      <c r="U3" s="69"/>
      <c r="V3" s="69"/>
    </row>
    <row r="4" spans="1:22" ht="20.399999999999999" customHeight="1" x14ac:dyDescent="0.3">
      <c r="A4" s="20">
        <v>1</v>
      </c>
      <c r="B4" s="20" t="s">
        <v>267</v>
      </c>
      <c r="C4" s="20" t="s">
        <v>68</v>
      </c>
      <c r="D4" s="20" t="s">
        <v>268</v>
      </c>
      <c r="E4" s="20" t="s">
        <v>131</v>
      </c>
      <c r="F4" s="5">
        <v>41168</v>
      </c>
      <c r="G4" s="20" t="s">
        <v>18</v>
      </c>
      <c r="H4" s="20" t="s">
        <v>269</v>
      </c>
      <c r="I4" s="20" t="s">
        <v>127</v>
      </c>
      <c r="J4" s="20" t="s">
        <v>270</v>
      </c>
      <c r="K4" s="21">
        <v>5</v>
      </c>
      <c r="L4" s="21">
        <v>2</v>
      </c>
      <c r="M4" s="22">
        <v>5</v>
      </c>
      <c r="N4" s="21">
        <v>3</v>
      </c>
      <c r="O4" s="21">
        <v>2</v>
      </c>
      <c r="P4" s="21">
        <v>1</v>
      </c>
      <c r="Q4" s="21">
        <v>2</v>
      </c>
      <c r="R4" s="21">
        <v>1</v>
      </c>
      <c r="S4" s="21">
        <v>4</v>
      </c>
      <c r="T4" s="21">
        <v>24</v>
      </c>
      <c r="U4" s="21">
        <v>49</v>
      </c>
      <c r="V4" s="18">
        <v>0.96</v>
      </c>
    </row>
    <row r="5" spans="1:22" ht="21" customHeight="1" x14ac:dyDescent="0.3">
      <c r="A5" s="20">
        <v>2</v>
      </c>
      <c r="B5" s="20" t="s">
        <v>271</v>
      </c>
      <c r="C5" s="20" t="s">
        <v>203</v>
      </c>
      <c r="D5" s="20" t="s">
        <v>253</v>
      </c>
      <c r="E5" s="20" t="s">
        <v>131</v>
      </c>
      <c r="F5" s="5">
        <v>41248</v>
      </c>
      <c r="G5" s="20" t="s">
        <v>18</v>
      </c>
      <c r="H5" s="20" t="s">
        <v>269</v>
      </c>
      <c r="I5" s="20" t="s">
        <v>127</v>
      </c>
      <c r="J5" s="20" t="s">
        <v>270</v>
      </c>
      <c r="K5" s="21">
        <v>5</v>
      </c>
      <c r="L5" s="21">
        <v>2</v>
      </c>
      <c r="M5" s="22">
        <v>5</v>
      </c>
      <c r="N5" s="21">
        <v>3</v>
      </c>
      <c r="O5" s="21">
        <v>2</v>
      </c>
      <c r="P5" s="21">
        <v>1</v>
      </c>
      <c r="Q5" s="21">
        <v>1</v>
      </c>
      <c r="R5" s="21">
        <v>1</v>
      </c>
      <c r="S5" s="21">
        <v>4</v>
      </c>
      <c r="T5" s="21">
        <v>24</v>
      </c>
      <c r="U5" s="21">
        <v>48</v>
      </c>
      <c r="V5" s="18">
        <v>0.94</v>
      </c>
    </row>
    <row r="6" spans="1:22" ht="19.8" customHeight="1" x14ac:dyDescent="0.3">
      <c r="A6" s="20">
        <v>3</v>
      </c>
      <c r="B6" s="20" t="s">
        <v>272</v>
      </c>
      <c r="C6" s="20" t="s">
        <v>273</v>
      </c>
      <c r="D6" s="20" t="s">
        <v>274</v>
      </c>
      <c r="E6" s="20" t="s">
        <v>131</v>
      </c>
      <c r="F6" s="5">
        <v>41279</v>
      </c>
      <c r="G6" s="20" t="s">
        <v>18</v>
      </c>
      <c r="H6" s="20" t="s">
        <v>275</v>
      </c>
      <c r="I6" s="20" t="s">
        <v>127</v>
      </c>
      <c r="J6" s="20" t="s">
        <v>276</v>
      </c>
      <c r="K6" s="21">
        <v>5</v>
      </c>
      <c r="L6" s="21">
        <v>2</v>
      </c>
      <c r="M6" s="22">
        <v>5</v>
      </c>
      <c r="N6" s="21">
        <v>3</v>
      </c>
      <c r="O6" s="21">
        <v>0</v>
      </c>
      <c r="P6" s="21">
        <v>1</v>
      </c>
      <c r="Q6" s="21">
        <v>2</v>
      </c>
      <c r="R6" s="21">
        <v>1</v>
      </c>
      <c r="S6" s="21">
        <v>4</v>
      </c>
      <c r="T6" s="21">
        <v>24</v>
      </c>
      <c r="U6" s="21">
        <v>47</v>
      </c>
      <c r="V6" s="18">
        <v>0.92</v>
      </c>
    </row>
    <row r="7" spans="1:22" ht="22.2" customHeight="1" x14ac:dyDescent="0.3">
      <c r="A7" s="20">
        <v>4</v>
      </c>
      <c r="B7" s="20" t="s">
        <v>277</v>
      </c>
      <c r="C7" s="20" t="s">
        <v>68</v>
      </c>
      <c r="D7" s="20" t="s">
        <v>176</v>
      </c>
      <c r="E7" s="20" t="s">
        <v>131</v>
      </c>
      <c r="F7" s="5">
        <v>40944</v>
      </c>
      <c r="G7" s="20" t="s">
        <v>18</v>
      </c>
      <c r="H7" s="20" t="s">
        <v>275</v>
      </c>
      <c r="I7" s="20" t="s">
        <v>127</v>
      </c>
      <c r="J7" s="20" t="s">
        <v>276</v>
      </c>
      <c r="K7" s="21">
        <v>5</v>
      </c>
      <c r="L7" s="21">
        <v>2</v>
      </c>
      <c r="M7" s="22">
        <v>5</v>
      </c>
      <c r="N7" s="21">
        <v>3</v>
      </c>
      <c r="O7" s="21">
        <v>0</v>
      </c>
      <c r="P7" s="21">
        <v>1</v>
      </c>
      <c r="Q7" s="21">
        <v>2</v>
      </c>
      <c r="R7" s="21">
        <v>1</v>
      </c>
      <c r="S7" s="21">
        <v>4</v>
      </c>
      <c r="T7" s="21">
        <v>23</v>
      </c>
      <c r="U7" s="21">
        <v>46</v>
      </c>
      <c r="V7" s="18">
        <v>0.9</v>
      </c>
    </row>
    <row r="8" spans="1:22" ht="21.6" customHeight="1" x14ac:dyDescent="0.3">
      <c r="A8" s="20">
        <v>5</v>
      </c>
      <c r="B8" s="20" t="s">
        <v>278</v>
      </c>
      <c r="C8" s="20" t="s">
        <v>279</v>
      </c>
      <c r="D8" s="20" t="s">
        <v>280</v>
      </c>
      <c r="E8" s="20" t="s">
        <v>131</v>
      </c>
      <c r="F8" s="5">
        <v>41168</v>
      </c>
      <c r="G8" s="20" t="s">
        <v>18</v>
      </c>
      <c r="H8" s="20" t="s">
        <v>269</v>
      </c>
      <c r="I8" s="20" t="s">
        <v>127</v>
      </c>
      <c r="J8" s="20" t="s">
        <v>270</v>
      </c>
      <c r="K8" s="21">
        <v>4</v>
      </c>
      <c r="L8" s="21">
        <v>1</v>
      </c>
      <c r="M8" s="22">
        <v>5</v>
      </c>
      <c r="N8" s="21">
        <v>2</v>
      </c>
      <c r="O8" s="21">
        <v>2</v>
      </c>
      <c r="P8" s="21">
        <v>0</v>
      </c>
      <c r="Q8" s="21">
        <v>2</v>
      </c>
      <c r="R8" s="21">
        <v>1</v>
      </c>
      <c r="S8" s="21">
        <v>4</v>
      </c>
      <c r="T8" s="21">
        <v>22</v>
      </c>
      <c r="U8" s="21">
        <v>43</v>
      </c>
      <c r="V8" s="18">
        <v>0.84</v>
      </c>
    </row>
    <row r="9" spans="1:22" ht="20.399999999999999" customHeight="1" x14ac:dyDescent="0.3">
      <c r="A9" s="20">
        <v>6</v>
      </c>
      <c r="B9" s="20" t="s">
        <v>281</v>
      </c>
      <c r="C9" s="20" t="s">
        <v>203</v>
      </c>
      <c r="D9" s="20" t="s">
        <v>282</v>
      </c>
      <c r="E9" s="20" t="s">
        <v>131</v>
      </c>
      <c r="F9" s="5">
        <v>41168</v>
      </c>
      <c r="G9" s="20" t="s">
        <v>18</v>
      </c>
      <c r="H9" s="20" t="s">
        <v>269</v>
      </c>
      <c r="I9" s="20" t="s">
        <v>127</v>
      </c>
      <c r="J9" s="20" t="s">
        <v>270</v>
      </c>
      <c r="K9" s="21">
        <v>4</v>
      </c>
      <c r="L9" s="21">
        <v>2</v>
      </c>
      <c r="M9" s="22">
        <v>4</v>
      </c>
      <c r="N9" s="21">
        <v>2</v>
      </c>
      <c r="O9" s="21">
        <v>0</v>
      </c>
      <c r="P9" s="21">
        <v>1</v>
      </c>
      <c r="Q9" s="21">
        <v>2</v>
      </c>
      <c r="R9" s="21">
        <v>1</v>
      </c>
      <c r="S9" s="21">
        <v>4</v>
      </c>
      <c r="T9" s="21">
        <v>23</v>
      </c>
      <c r="U9" s="21">
        <v>43</v>
      </c>
      <c r="V9" s="18">
        <v>0.84</v>
      </c>
    </row>
    <row r="10" spans="1:22" ht="20.399999999999999" customHeight="1" x14ac:dyDescent="0.3">
      <c r="A10" s="20">
        <v>7</v>
      </c>
      <c r="B10" s="20" t="s">
        <v>283</v>
      </c>
      <c r="C10" s="20" t="s">
        <v>284</v>
      </c>
      <c r="D10" s="20" t="s">
        <v>186</v>
      </c>
      <c r="E10" s="20" t="s">
        <v>131</v>
      </c>
      <c r="F10" s="5">
        <v>41265</v>
      </c>
      <c r="G10" s="20" t="s">
        <v>18</v>
      </c>
      <c r="H10" s="20" t="s">
        <v>275</v>
      </c>
      <c r="I10" s="20" t="s">
        <v>127</v>
      </c>
      <c r="J10" s="20" t="s">
        <v>276</v>
      </c>
      <c r="K10" s="22">
        <v>4</v>
      </c>
      <c r="L10" s="22">
        <v>1</v>
      </c>
      <c r="M10" s="22">
        <v>5</v>
      </c>
      <c r="N10" s="22">
        <v>2</v>
      </c>
      <c r="O10" s="22">
        <v>0</v>
      </c>
      <c r="P10" s="22">
        <v>1</v>
      </c>
      <c r="Q10" s="22">
        <v>2</v>
      </c>
      <c r="R10" s="22">
        <v>1</v>
      </c>
      <c r="S10" s="22">
        <v>4</v>
      </c>
      <c r="T10" s="22">
        <v>23</v>
      </c>
      <c r="U10" s="22">
        <v>43</v>
      </c>
      <c r="V10" s="18">
        <v>0.84</v>
      </c>
    </row>
    <row r="11" spans="1:22" ht="23.4" customHeight="1" x14ac:dyDescent="0.3">
      <c r="A11" s="20">
        <v>8</v>
      </c>
      <c r="B11" s="20" t="s">
        <v>285</v>
      </c>
      <c r="C11" s="20" t="s">
        <v>286</v>
      </c>
      <c r="D11" s="20" t="s">
        <v>287</v>
      </c>
      <c r="E11" s="20" t="s">
        <v>131</v>
      </c>
      <c r="F11" s="5">
        <v>41168</v>
      </c>
      <c r="G11" s="20" t="s">
        <v>18</v>
      </c>
      <c r="H11" s="20" t="s">
        <v>269</v>
      </c>
      <c r="I11" s="20" t="s">
        <v>127</v>
      </c>
      <c r="J11" s="20" t="s">
        <v>270</v>
      </c>
      <c r="K11" s="21">
        <v>5</v>
      </c>
      <c r="L11" s="21">
        <v>2</v>
      </c>
      <c r="M11" s="22">
        <v>4</v>
      </c>
      <c r="N11" s="21">
        <v>3</v>
      </c>
      <c r="O11" s="21">
        <v>0</v>
      </c>
      <c r="P11" s="21">
        <v>1</v>
      </c>
      <c r="Q11" s="21">
        <v>1</v>
      </c>
      <c r="R11" s="21">
        <v>1</v>
      </c>
      <c r="S11" s="21">
        <v>4</v>
      </c>
      <c r="T11" s="21">
        <v>18</v>
      </c>
      <c r="U11" s="21">
        <v>39</v>
      </c>
      <c r="V11" s="18">
        <v>0.76</v>
      </c>
    </row>
    <row r="12" spans="1:22" ht="23.4" customHeight="1" x14ac:dyDescent="0.3">
      <c r="A12" s="20">
        <v>9</v>
      </c>
      <c r="B12" s="20" t="s">
        <v>288</v>
      </c>
      <c r="C12" s="20" t="s">
        <v>289</v>
      </c>
      <c r="D12" s="20" t="s">
        <v>183</v>
      </c>
      <c r="E12" s="20" t="s">
        <v>131</v>
      </c>
      <c r="F12" s="5">
        <v>41191</v>
      </c>
      <c r="G12" s="20" t="s">
        <v>18</v>
      </c>
      <c r="H12" s="20" t="s">
        <v>275</v>
      </c>
      <c r="I12" s="20" t="s">
        <v>127</v>
      </c>
      <c r="J12" s="20" t="s">
        <v>276</v>
      </c>
      <c r="K12" s="22">
        <v>4</v>
      </c>
      <c r="L12" s="22">
        <v>1</v>
      </c>
      <c r="M12" s="22">
        <v>4</v>
      </c>
      <c r="N12" s="22">
        <v>2</v>
      </c>
      <c r="O12" s="22">
        <v>0</v>
      </c>
      <c r="P12" s="22">
        <v>1</v>
      </c>
      <c r="Q12" s="22">
        <v>1</v>
      </c>
      <c r="R12" s="22">
        <v>1</v>
      </c>
      <c r="S12" s="22">
        <v>4</v>
      </c>
      <c r="T12" s="22">
        <v>20</v>
      </c>
      <c r="U12" s="22">
        <v>38</v>
      </c>
      <c r="V12" s="18">
        <v>0.75</v>
      </c>
    </row>
    <row r="13" spans="1:22" ht="22.8" customHeight="1" x14ac:dyDescent="0.3">
      <c r="A13" s="20">
        <v>10</v>
      </c>
      <c r="B13" s="20" t="s">
        <v>145</v>
      </c>
      <c r="C13" s="20" t="s">
        <v>290</v>
      </c>
      <c r="D13" s="20" t="s">
        <v>22</v>
      </c>
      <c r="E13" s="20" t="s">
        <v>131</v>
      </c>
      <c r="F13" s="5">
        <v>41168</v>
      </c>
      <c r="G13" s="20" t="s">
        <v>18</v>
      </c>
      <c r="H13" s="20" t="s">
        <v>269</v>
      </c>
      <c r="I13" s="20" t="s">
        <v>127</v>
      </c>
      <c r="J13" s="20" t="s">
        <v>270</v>
      </c>
      <c r="K13" s="21">
        <v>4</v>
      </c>
      <c r="L13" s="21">
        <v>2</v>
      </c>
      <c r="M13" s="22">
        <v>4</v>
      </c>
      <c r="N13" s="21">
        <v>2</v>
      </c>
      <c r="O13" s="21">
        <v>0</v>
      </c>
      <c r="P13" s="21">
        <v>1</v>
      </c>
      <c r="Q13" s="21">
        <v>3</v>
      </c>
      <c r="R13" s="21">
        <v>1</v>
      </c>
      <c r="S13" s="21">
        <v>3</v>
      </c>
      <c r="T13" s="21">
        <v>17</v>
      </c>
      <c r="U13" s="21">
        <v>37</v>
      </c>
      <c r="V13" s="18">
        <v>0.73</v>
      </c>
    </row>
    <row r="14" spans="1:22" ht="22.2" customHeight="1" x14ac:dyDescent="0.3">
      <c r="A14" s="20">
        <v>11</v>
      </c>
      <c r="B14" s="20" t="s">
        <v>291</v>
      </c>
      <c r="C14" s="20" t="s">
        <v>292</v>
      </c>
      <c r="D14" s="20" t="s">
        <v>229</v>
      </c>
      <c r="E14" s="20" t="s">
        <v>126</v>
      </c>
      <c r="F14" s="5">
        <v>41168</v>
      </c>
      <c r="G14" s="20" t="s">
        <v>18</v>
      </c>
      <c r="H14" s="20" t="s">
        <v>269</v>
      </c>
      <c r="I14" s="20" t="s">
        <v>127</v>
      </c>
      <c r="J14" s="20" t="s">
        <v>270</v>
      </c>
      <c r="K14" s="21">
        <v>5</v>
      </c>
      <c r="L14" s="21">
        <v>2</v>
      </c>
      <c r="M14" s="22">
        <v>4</v>
      </c>
      <c r="N14" s="21">
        <v>3</v>
      </c>
      <c r="O14" s="21">
        <v>0</v>
      </c>
      <c r="P14" s="21">
        <v>1</v>
      </c>
      <c r="Q14" s="21">
        <v>2</v>
      </c>
      <c r="R14" s="21">
        <v>1</v>
      </c>
      <c r="S14" s="21">
        <v>4</v>
      </c>
      <c r="T14" s="21">
        <v>16</v>
      </c>
      <c r="U14" s="21">
        <v>38</v>
      </c>
      <c r="V14" s="18">
        <v>0.75</v>
      </c>
    </row>
    <row r="15" spans="1:22" ht="19.8" customHeight="1" x14ac:dyDescent="0.3">
      <c r="A15" s="20">
        <v>12</v>
      </c>
      <c r="B15" s="20" t="s">
        <v>293</v>
      </c>
      <c r="C15" s="20" t="s">
        <v>294</v>
      </c>
      <c r="D15" s="20" t="s">
        <v>22</v>
      </c>
      <c r="E15" s="20" t="s">
        <v>131</v>
      </c>
      <c r="F15" s="5">
        <v>41218</v>
      </c>
      <c r="G15" s="20" t="s">
        <v>18</v>
      </c>
      <c r="H15" s="20" t="s">
        <v>275</v>
      </c>
      <c r="I15" s="20" t="s">
        <v>127</v>
      </c>
      <c r="J15" s="20" t="s">
        <v>276</v>
      </c>
      <c r="K15" s="21">
        <v>3</v>
      </c>
      <c r="L15" s="21">
        <v>1</v>
      </c>
      <c r="M15" s="22">
        <v>4</v>
      </c>
      <c r="N15" s="21">
        <v>3</v>
      </c>
      <c r="O15" s="21">
        <v>0</v>
      </c>
      <c r="P15" s="21">
        <v>1</v>
      </c>
      <c r="Q15" s="21">
        <v>0</v>
      </c>
      <c r="R15" s="21">
        <v>1</v>
      </c>
      <c r="S15" s="21">
        <v>1</v>
      </c>
      <c r="T15" s="21">
        <v>22</v>
      </c>
      <c r="U15" s="21">
        <v>36</v>
      </c>
      <c r="V15" s="18">
        <v>0.71</v>
      </c>
    </row>
    <row r="16" spans="1:22" ht="20.399999999999999" customHeight="1" x14ac:dyDescent="0.3">
      <c r="A16" s="20">
        <v>13</v>
      </c>
      <c r="B16" s="20" t="s">
        <v>295</v>
      </c>
      <c r="C16" s="20" t="s">
        <v>296</v>
      </c>
      <c r="D16" s="20" t="s">
        <v>297</v>
      </c>
      <c r="E16" s="20" t="s">
        <v>126</v>
      </c>
      <c r="F16" s="5">
        <v>41168</v>
      </c>
      <c r="G16" s="20" t="s">
        <v>18</v>
      </c>
      <c r="H16" s="20" t="s">
        <v>269</v>
      </c>
      <c r="I16" s="20" t="s">
        <v>127</v>
      </c>
      <c r="J16" s="20" t="s">
        <v>270</v>
      </c>
      <c r="K16" s="21">
        <v>4</v>
      </c>
      <c r="L16" s="21">
        <v>2</v>
      </c>
      <c r="M16" s="22">
        <v>5</v>
      </c>
      <c r="N16" s="21">
        <v>3</v>
      </c>
      <c r="O16" s="21">
        <v>0</v>
      </c>
      <c r="P16" s="21">
        <v>1</v>
      </c>
      <c r="Q16" s="21">
        <v>1</v>
      </c>
      <c r="R16" s="21">
        <v>1</v>
      </c>
      <c r="S16" s="21">
        <v>2</v>
      </c>
      <c r="T16" s="21">
        <v>14</v>
      </c>
      <c r="U16" s="21">
        <v>33</v>
      </c>
      <c r="V16" s="18">
        <v>0.65</v>
      </c>
    </row>
    <row r="17" spans="1:22" ht="21.6" customHeight="1" x14ac:dyDescent="0.3">
      <c r="A17" s="20">
        <v>14</v>
      </c>
      <c r="B17" s="20" t="s">
        <v>298</v>
      </c>
      <c r="C17" s="20" t="s">
        <v>299</v>
      </c>
      <c r="D17" s="20" t="s">
        <v>112</v>
      </c>
      <c r="E17" s="20" t="s">
        <v>131</v>
      </c>
      <c r="F17" s="5">
        <v>41270</v>
      </c>
      <c r="G17" s="20" t="s">
        <v>18</v>
      </c>
      <c r="H17" s="20" t="s">
        <v>275</v>
      </c>
      <c r="I17" s="20" t="s">
        <v>127</v>
      </c>
      <c r="J17" s="20" t="s">
        <v>276</v>
      </c>
      <c r="K17" s="22">
        <v>4</v>
      </c>
      <c r="L17" s="22">
        <v>0</v>
      </c>
      <c r="M17" s="22">
        <v>3</v>
      </c>
      <c r="N17" s="22">
        <v>3</v>
      </c>
      <c r="O17" s="22">
        <v>0</v>
      </c>
      <c r="P17" s="22">
        <v>1</v>
      </c>
      <c r="Q17" s="22">
        <v>0</v>
      </c>
      <c r="R17" s="22">
        <v>1</v>
      </c>
      <c r="S17" s="22">
        <v>2</v>
      </c>
      <c r="T17" s="22">
        <v>18</v>
      </c>
      <c r="U17" s="22">
        <v>32</v>
      </c>
      <c r="V17" s="18">
        <v>0.63</v>
      </c>
    </row>
    <row r="18" spans="1:22" ht="19.8" customHeight="1" x14ac:dyDescent="0.3">
      <c r="A18" s="20">
        <v>15</v>
      </c>
      <c r="B18" s="20" t="s">
        <v>300</v>
      </c>
      <c r="C18" s="20" t="s">
        <v>301</v>
      </c>
      <c r="D18" s="20" t="s">
        <v>302</v>
      </c>
      <c r="E18" s="20" t="s">
        <v>126</v>
      </c>
      <c r="F18" s="5">
        <v>41168</v>
      </c>
      <c r="G18" s="20" t="s">
        <v>18</v>
      </c>
      <c r="H18" s="20" t="s">
        <v>275</v>
      </c>
      <c r="I18" s="20" t="s">
        <v>127</v>
      </c>
      <c r="J18" s="20" t="s">
        <v>276</v>
      </c>
      <c r="K18" s="21">
        <v>2</v>
      </c>
      <c r="L18" s="21">
        <v>1</v>
      </c>
      <c r="M18" s="21">
        <v>5</v>
      </c>
      <c r="N18" s="21">
        <v>0</v>
      </c>
      <c r="O18" s="21">
        <v>0</v>
      </c>
      <c r="P18" s="21">
        <v>1</v>
      </c>
      <c r="Q18" s="21">
        <v>0</v>
      </c>
      <c r="R18" s="21">
        <v>0</v>
      </c>
      <c r="S18" s="21">
        <v>1</v>
      </c>
      <c r="T18" s="21">
        <v>20</v>
      </c>
      <c r="U18" s="21">
        <v>30</v>
      </c>
      <c r="V18" s="18">
        <v>0.59</v>
      </c>
    </row>
    <row r="19" spans="1:22" ht="21" customHeight="1" x14ac:dyDescent="0.3">
      <c r="A19" s="20">
        <v>16</v>
      </c>
      <c r="B19" s="23" t="s">
        <v>303</v>
      </c>
      <c r="C19" s="23" t="s">
        <v>304</v>
      </c>
      <c r="D19" s="23" t="s">
        <v>305</v>
      </c>
      <c r="E19" s="23" t="s">
        <v>131</v>
      </c>
      <c r="F19" s="24">
        <v>40991</v>
      </c>
      <c r="G19" s="23" t="s">
        <v>18</v>
      </c>
      <c r="H19" s="23" t="s">
        <v>275</v>
      </c>
      <c r="I19" s="23" t="s">
        <v>127</v>
      </c>
      <c r="J19" s="23" t="s">
        <v>276</v>
      </c>
      <c r="K19" s="25">
        <v>5</v>
      </c>
      <c r="L19" s="25">
        <v>0</v>
      </c>
      <c r="M19" s="25">
        <v>2</v>
      </c>
      <c r="N19" s="25">
        <v>0</v>
      </c>
      <c r="O19" s="25">
        <v>0</v>
      </c>
      <c r="P19" s="25">
        <v>1</v>
      </c>
      <c r="Q19" s="25">
        <v>0</v>
      </c>
      <c r="R19" s="25">
        <v>0</v>
      </c>
      <c r="S19" s="25">
        <v>3</v>
      </c>
      <c r="T19" s="25">
        <v>18</v>
      </c>
      <c r="U19" s="25">
        <v>29</v>
      </c>
      <c r="V19" s="26">
        <v>0.56999999999999995</v>
      </c>
    </row>
    <row r="20" spans="1:22" ht="19.8" customHeight="1" x14ac:dyDescent="0.3">
      <c r="A20" s="20">
        <v>17</v>
      </c>
      <c r="B20" s="27" t="s">
        <v>306</v>
      </c>
      <c r="C20" s="27" t="s">
        <v>307</v>
      </c>
      <c r="D20" s="27" t="s">
        <v>308</v>
      </c>
      <c r="E20" s="27" t="s">
        <v>131</v>
      </c>
      <c r="F20" s="9">
        <v>41026</v>
      </c>
      <c r="G20" s="27" t="s">
        <v>18</v>
      </c>
      <c r="H20" s="28" t="s">
        <v>275</v>
      </c>
      <c r="I20" s="27" t="s">
        <v>127</v>
      </c>
      <c r="J20" s="27" t="s">
        <v>276</v>
      </c>
      <c r="K20" s="29">
        <v>2</v>
      </c>
      <c r="L20" s="29">
        <v>0</v>
      </c>
      <c r="M20" s="29">
        <v>3</v>
      </c>
      <c r="N20" s="29">
        <v>2</v>
      </c>
      <c r="O20" s="29">
        <v>0</v>
      </c>
      <c r="P20" s="29">
        <v>1</v>
      </c>
      <c r="Q20" s="29">
        <v>0</v>
      </c>
      <c r="R20" s="29">
        <v>1</v>
      </c>
      <c r="S20" s="29">
        <v>4</v>
      </c>
      <c r="T20" s="29">
        <v>15</v>
      </c>
      <c r="U20" s="29">
        <v>28</v>
      </c>
      <c r="V20" s="19">
        <v>0.54</v>
      </c>
    </row>
  </sheetData>
  <mergeCells count="13">
    <mergeCell ref="F1:F3"/>
    <mergeCell ref="A1:A3"/>
    <mergeCell ref="B1:B3"/>
    <mergeCell ref="C1:C3"/>
    <mergeCell ref="D1:D3"/>
    <mergeCell ref="E1:E3"/>
    <mergeCell ref="V1:V3"/>
    <mergeCell ref="G1:G3"/>
    <mergeCell ref="H1:H3"/>
    <mergeCell ref="I1:I3"/>
    <mergeCell ref="J1:J3"/>
    <mergeCell ref="K1:T2"/>
    <mergeCell ref="U1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K1" sqref="K1:T2"/>
    </sheetView>
  </sheetViews>
  <sheetFormatPr defaultColWidth="9.109375" defaultRowHeight="15.6" x14ac:dyDescent="0.3"/>
  <cols>
    <col min="1" max="1" width="3.33203125" style="2" customWidth="1"/>
    <col min="2" max="2" width="15.6640625" style="2" customWidth="1"/>
    <col min="3" max="3" width="12.6640625" style="2" customWidth="1"/>
    <col min="4" max="4" width="17.33203125" style="2" customWidth="1"/>
    <col min="5" max="5" width="5.77734375" style="2" customWidth="1"/>
    <col min="6" max="6" width="11.33203125" style="2" customWidth="1"/>
    <col min="7" max="7" width="14.33203125" style="2" customWidth="1"/>
    <col min="8" max="8" width="6.77734375" style="2" customWidth="1"/>
    <col min="9" max="9" width="10.77734375" style="2" customWidth="1"/>
    <col min="10" max="10" width="32.109375" style="2" customWidth="1"/>
    <col min="11" max="11" width="6.33203125" style="2" customWidth="1"/>
    <col min="12" max="12" width="6.5546875" style="2" customWidth="1"/>
    <col min="13" max="16" width="5.6640625" style="2" customWidth="1"/>
    <col min="17" max="17" width="5" style="2" customWidth="1"/>
    <col min="18" max="18" width="5.77734375" style="2" customWidth="1"/>
    <col min="19" max="19" width="9.109375" style="2"/>
    <col min="20" max="20" width="10.33203125" style="2" customWidth="1"/>
    <col min="21" max="16384" width="9.109375" style="2"/>
  </cols>
  <sheetData>
    <row r="1" spans="1:20" ht="15.75" customHeight="1" x14ac:dyDescent="0.3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4" t="s">
        <v>9</v>
      </c>
      <c r="K1" s="59" t="s">
        <v>10</v>
      </c>
      <c r="L1" s="60"/>
      <c r="M1" s="60"/>
      <c r="N1" s="60"/>
      <c r="O1" s="60"/>
      <c r="P1" s="60"/>
      <c r="Q1" s="60"/>
      <c r="R1" s="60"/>
      <c r="S1" s="59" t="s">
        <v>11</v>
      </c>
      <c r="T1" s="59" t="s">
        <v>12</v>
      </c>
    </row>
    <row r="2" spans="1:20" x14ac:dyDescent="0.3">
      <c r="A2" s="33"/>
      <c r="B2" s="33"/>
      <c r="C2" s="33"/>
      <c r="D2" s="33"/>
      <c r="E2" s="33"/>
      <c r="F2" s="33"/>
      <c r="G2" s="33"/>
      <c r="H2" s="33"/>
      <c r="I2" s="33"/>
      <c r="J2" s="35"/>
      <c r="K2" s="62">
        <v>1</v>
      </c>
      <c r="L2" s="62">
        <v>2</v>
      </c>
      <c r="M2" s="62">
        <v>3</v>
      </c>
      <c r="N2" s="62">
        <v>4</v>
      </c>
      <c r="O2" s="62">
        <v>5</v>
      </c>
      <c r="P2" s="62">
        <v>6</v>
      </c>
      <c r="Q2" s="62">
        <v>7</v>
      </c>
      <c r="R2" s="62">
        <v>8</v>
      </c>
      <c r="S2" s="63"/>
      <c r="T2" s="63"/>
    </row>
    <row r="3" spans="1:20" ht="18.600000000000001" customHeight="1" x14ac:dyDescent="0.3">
      <c r="A3" s="4">
        <v>1</v>
      </c>
      <c r="B3" s="4" t="s">
        <v>133</v>
      </c>
      <c r="C3" s="4" t="s">
        <v>108</v>
      </c>
      <c r="D3" s="4" t="s">
        <v>134</v>
      </c>
      <c r="E3" s="4" t="s">
        <v>131</v>
      </c>
      <c r="F3" s="5">
        <v>40656</v>
      </c>
      <c r="G3" s="4" t="s">
        <v>18</v>
      </c>
      <c r="H3" s="4" t="s">
        <v>135</v>
      </c>
      <c r="I3" s="4" t="s">
        <v>127</v>
      </c>
      <c r="J3" s="4" t="s">
        <v>132</v>
      </c>
      <c r="K3" s="6">
        <v>5</v>
      </c>
      <c r="L3" s="6">
        <v>7</v>
      </c>
      <c r="M3" s="6">
        <v>4</v>
      </c>
      <c r="N3" s="6">
        <v>6</v>
      </c>
      <c r="O3" s="6">
        <v>8</v>
      </c>
      <c r="P3" s="6">
        <v>8</v>
      </c>
      <c r="Q3" s="6">
        <v>6</v>
      </c>
      <c r="R3" s="6">
        <v>5</v>
      </c>
      <c r="S3" s="6">
        <f>SUM(K3:R3)</f>
        <v>49</v>
      </c>
      <c r="T3" s="18">
        <v>0.65</v>
      </c>
    </row>
    <row r="4" spans="1:20" ht="18" customHeight="1" x14ac:dyDescent="0.3">
      <c r="A4" s="4">
        <v>2</v>
      </c>
      <c r="B4" s="4" t="s">
        <v>150</v>
      </c>
      <c r="C4" s="4" t="s">
        <v>151</v>
      </c>
      <c r="D4" s="4" t="s">
        <v>152</v>
      </c>
      <c r="E4" s="4" t="s">
        <v>126</v>
      </c>
      <c r="F4" s="5">
        <v>40571</v>
      </c>
      <c r="G4" s="4" t="s">
        <v>18</v>
      </c>
      <c r="H4" s="4" t="s">
        <v>135</v>
      </c>
      <c r="I4" s="4" t="s">
        <v>127</v>
      </c>
      <c r="J4" s="4" t="s">
        <v>132</v>
      </c>
      <c r="K4" s="6">
        <v>9</v>
      </c>
      <c r="L4" s="6">
        <v>8</v>
      </c>
      <c r="M4" s="7">
        <v>2</v>
      </c>
      <c r="N4" s="6">
        <v>7</v>
      </c>
      <c r="O4" s="6">
        <v>7</v>
      </c>
      <c r="P4" s="6">
        <v>8</v>
      </c>
      <c r="Q4" s="6">
        <v>6</v>
      </c>
      <c r="R4" s="6">
        <v>0</v>
      </c>
      <c r="S4" s="6">
        <f>SUM(K4:R4)</f>
        <v>47</v>
      </c>
      <c r="T4" s="18">
        <v>0.63</v>
      </c>
    </row>
    <row r="5" spans="1:20" ht="18" customHeight="1" x14ac:dyDescent="0.3">
      <c r="A5" s="4">
        <v>3</v>
      </c>
      <c r="B5" s="4" t="s">
        <v>153</v>
      </c>
      <c r="C5" s="4" t="s">
        <v>154</v>
      </c>
      <c r="D5" s="4" t="s">
        <v>155</v>
      </c>
      <c r="E5" s="4" t="s">
        <v>131</v>
      </c>
      <c r="F5" s="5">
        <v>40980</v>
      </c>
      <c r="G5" s="4" t="s">
        <v>18</v>
      </c>
      <c r="H5" s="4" t="s">
        <v>135</v>
      </c>
      <c r="I5" s="4" t="s">
        <v>127</v>
      </c>
      <c r="J5" s="4" t="s">
        <v>132</v>
      </c>
      <c r="K5" s="6">
        <v>10</v>
      </c>
      <c r="L5" s="6">
        <v>5</v>
      </c>
      <c r="M5" s="6">
        <v>2</v>
      </c>
      <c r="N5" s="6">
        <v>8</v>
      </c>
      <c r="O5" s="6">
        <v>10</v>
      </c>
      <c r="P5" s="6">
        <v>8</v>
      </c>
      <c r="Q5" s="6">
        <v>2</v>
      </c>
      <c r="R5" s="6">
        <v>2</v>
      </c>
      <c r="S5" s="6">
        <v>47</v>
      </c>
      <c r="T5" s="18">
        <v>0.63</v>
      </c>
    </row>
    <row r="6" spans="1:20" ht="17.399999999999999" customHeight="1" x14ac:dyDescent="0.3">
      <c r="A6" s="4">
        <v>4</v>
      </c>
      <c r="B6" s="4" t="s">
        <v>124</v>
      </c>
      <c r="C6" s="4" t="s">
        <v>83</v>
      </c>
      <c r="D6" s="4" t="s">
        <v>125</v>
      </c>
      <c r="E6" s="4" t="s">
        <v>126</v>
      </c>
      <c r="F6" s="5">
        <v>40605</v>
      </c>
      <c r="G6" s="4" t="s">
        <v>18</v>
      </c>
      <c r="H6" s="4" t="s">
        <v>135</v>
      </c>
      <c r="I6" s="4" t="s">
        <v>127</v>
      </c>
      <c r="J6" s="4" t="s">
        <v>132</v>
      </c>
      <c r="K6" s="6">
        <v>7</v>
      </c>
      <c r="L6" s="6">
        <v>2</v>
      </c>
      <c r="M6" s="6">
        <v>2</v>
      </c>
      <c r="N6" s="6">
        <v>8</v>
      </c>
      <c r="O6" s="6">
        <v>10</v>
      </c>
      <c r="P6" s="6">
        <v>6</v>
      </c>
      <c r="Q6" s="6">
        <v>2</v>
      </c>
      <c r="R6" s="6">
        <v>4</v>
      </c>
      <c r="S6" s="6">
        <f t="shared" ref="S6:S14" si="0">SUM(K6:R6)</f>
        <v>41</v>
      </c>
      <c r="T6" s="18">
        <v>0.55000000000000004</v>
      </c>
    </row>
    <row r="7" spans="1:20" ht="19.2" customHeight="1" x14ac:dyDescent="0.3">
      <c r="A7" s="4">
        <v>5</v>
      </c>
      <c r="B7" s="4" t="s">
        <v>139</v>
      </c>
      <c r="C7" s="4" t="s">
        <v>140</v>
      </c>
      <c r="D7" s="4" t="s">
        <v>141</v>
      </c>
      <c r="E7" s="4" t="s">
        <v>126</v>
      </c>
      <c r="F7" s="5">
        <v>40772</v>
      </c>
      <c r="G7" s="4" t="s">
        <v>18</v>
      </c>
      <c r="H7" s="4" t="s">
        <v>142</v>
      </c>
      <c r="I7" s="4" t="s">
        <v>127</v>
      </c>
      <c r="J7" s="4" t="s">
        <v>143</v>
      </c>
      <c r="K7" s="6">
        <v>7</v>
      </c>
      <c r="L7" s="6">
        <v>2</v>
      </c>
      <c r="M7" s="6">
        <v>2</v>
      </c>
      <c r="N7" s="6">
        <v>8</v>
      </c>
      <c r="O7" s="6">
        <v>10</v>
      </c>
      <c r="P7" s="6">
        <v>8</v>
      </c>
      <c r="Q7" s="6">
        <v>4</v>
      </c>
      <c r="R7" s="6">
        <v>0</v>
      </c>
      <c r="S7" s="6">
        <f t="shared" si="0"/>
        <v>41</v>
      </c>
      <c r="T7" s="18">
        <v>0.55000000000000004</v>
      </c>
    </row>
    <row r="8" spans="1:20" x14ac:dyDescent="0.3">
      <c r="A8" s="4">
        <v>6</v>
      </c>
      <c r="B8" s="4" t="s">
        <v>128</v>
      </c>
      <c r="C8" s="4" t="s">
        <v>129</v>
      </c>
      <c r="D8" s="4" t="s">
        <v>130</v>
      </c>
      <c r="E8" s="4" t="s">
        <v>131</v>
      </c>
      <c r="F8" s="5">
        <v>40648</v>
      </c>
      <c r="G8" s="4" t="s">
        <v>18</v>
      </c>
      <c r="H8" s="4" t="s">
        <v>135</v>
      </c>
      <c r="I8" s="4" t="s">
        <v>127</v>
      </c>
      <c r="J8" s="4" t="s">
        <v>132</v>
      </c>
      <c r="K8" s="6">
        <v>10</v>
      </c>
      <c r="L8" s="6">
        <v>3</v>
      </c>
      <c r="M8" s="6">
        <v>0</v>
      </c>
      <c r="N8" s="6">
        <v>6</v>
      </c>
      <c r="O8" s="6">
        <v>10</v>
      </c>
      <c r="P8" s="6">
        <v>8</v>
      </c>
      <c r="Q8" s="6">
        <v>0</v>
      </c>
      <c r="R8" s="6">
        <v>2</v>
      </c>
      <c r="S8" s="6">
        <f t="shared" si="0"/>
        <v>39</v>
      </c>
      <c r="T8" s="18">
        <v>0.52</v>
      </c>
    </row>
    <row r="9" spans="1:20" ht="17.399999999999999" customHeight="1" x14ac:dyDescent="0.3">
      <c r="A9" s="4">
        <v>7</v>
      </c>
      <c r="B9" s="4" t="s">
        <v>136</v>
      </c>
      <c r="C9" s="4" t="s">
        <v>137</v>
      </c>
      <c r="D9" s="4" t="s">
        <v>138</v>
      </c>
      <c r="E9" s="4" t="s">
        <v>131</v>
      </c>
      <c r="F9" s="5">
        <v>40859</v>
      </c>
      <c r="G9" s="4" t="s">
        <v>18</v>
      </c>
      <c r="H9" s="4" t="s">
        <v>135</v>
      </c>
      <c r="I9" s="4" t="s">
        <v>127</v>
      </c>
      <c r="J9" s="4" t="s">
        <v>132</v>
      </c>
      <c r="K9" s="6">
        <v>5</v>
      </c>
      <c r="L9" s="6">
        <v>5</v>
      </c>
      <c r="M9" s="6">
        <v>0</v>
      </c>
      <c r="N9" s="6">
        <v>6</v>
      </c>
      <c r="O9" s="6">
        <v>8</v>
      </c>
      <c r="P9" s="6">
        <v>8</v>
      </c>
      <c r="Q9" s="6">
        <v>4</v>
      </c>
      <c r="R9" s="6">
        <v>0</v>
      </c>
      <c r="S9" s="6">
        <f t="shared" si="0"/>
        <v>36</v>
      </c>
      <c r="T9" s="18">
        <v>0.48</v>
      </c>
    </row>
    <row r="10" spans="1:20" ht="18.600000000000001" customHeight="1" x14ac:dyDescent="0.3">
      <c r="A10" s="4">
        <v>8</v>
      </c>
      <c r="B10" s="4" t="s">
        <v>159</v>
      </c>
      <c r="C10" s="4" t="s">
        <v>160</v>
      </c>
      <c r="D10" s="4" t="s">
        <v>161</v>
      </c>
      <c r="E10" s="4" t="s">
        <v>131</v>
      </c>
      <c r="F10" s="5">
        <v>40865</v>
      </c>
      <c r="G10" s="4" t="s">
        <v>18</v>
      </c>
      <c r="H10" s="4" t="s">
        <v>135</v>
      </c>
      <c r="I10" s="4" t="s">
        <v>127</v>
      </c>
      <c r="J10" s="4" t="s">
        <v>132</v>
      </c>
      <c r="K10" s="6">
        <v>6</v>
      </c>
      <c r="L10" s="6">
        <v>2</v>
      </c>
      <c r="M10" s="6">
        <v>4</v>
      </c>
      <c r="N10" s="6">
        <v>6</v>
      </c>
      <c r="O10" s="6">
        <v>8</v>
      </c>
      <c r="P10" s="6">
        <v>6</v>
      </c>
      <c r="Q10" s="6">
        <v>4</v>
      </c>
      <c r="R10" s="6">
        <v>0</v>
      </c>
      <c r="S10" s="6">
        <f t="shared" si="0"/>
        <v>36</v>
      </c>
      <c r="T10" s="18">
        <v>0.48</v>
      </c>
    </row>
    <row r="11" spans="1:20" ht="19.8" customHeight="1" x14ac:dyDescent="0.3">
      <c r="A11" s="4">
        <v>9</v>
      </c>
      <c r="B11" s="4" t="s">
        <v>144</v>
      </c>
      <c r="C11" s="4" t="s">
        <v>265</v>
      </c>
      <c r="D11" s="4" t="s">
        <v>266</v>
      </c>
      <c r="E11" s="4" t="s">
        <v>131</v>
      </c>
      <c r="F11" s="5">
        <v>40668</v>
      </c>
      <c r="G11" s="4" t="s">
        <v>18</v>
      </c>
      <c r="H11" s="4" t="s">
        <v>135</v>
      </c>
      <c r="I11" s="4" t="s">
        <v>127</v>
      </c>
      <c r="J11" s="4" t="s">
        <v>132</v>
      </c>
      <c r="K11" s="6">
        <v>0</v>
      </c>
      <c r="L11" s="6">
        <v>2</v>
      </c>
      <c r="M11" s="6">
        <v>2</v>
      </c>
      <c r="N11" s="6">
        <v>4</v>
      </c>
      <c r="O11" s="6">
        <v>10</v>
      </c>
      <c r="P11" s="6">
        <v>6</v>
      </c>
      <c r="Q11" s="6">
        <v>4</v>
      </c>
      <c r="R11" s="6">
        <v>5</v>
      </c>
      <c r="S11" s="6">
        <f t="shared" si="0"/>
        <v>33</v>
      </c>
      <c r="T11" s="18">
        <v>0.44</v>
      </c>
    </row>
    <row r="12" spans="1:20" ht="19.2" customHeight="1" x14ac:dyDescent="0.3">
      <c r="A12" s="4">
        <v>10</v>
      </c>
      <c r="B12" s="4" t="s">
        <v>145</v>
      </c>
      <c r="C12" s="4" t="s">
        <v>146</v>
      </c>
      <c r="D12" s="4" t="s">
        <v>22</v>
      </c>
      <c r="E12" s="4" t="s">
        <v>131</v>
      </c>
      <c r="F12" s="5">
        <v>40702</v>
      </c>
      <c r="G12" s="4" t="s">
        <v>18</v>
      </c>
      <c r="H12" s="4" t="s">
        <v>142</v>
      </c>
      <c r="I12" s="4" t="s">
        <v>127</v>
      </c>
      <c r="J12" s="4" t="s">
        <v>143</v>
      </c>
      <c r="K12" s="6">
        <v>8</v>
      </c>
      <c r="L12" s="6">
        <v>2</v>
      </c>
      <c r="M12" s="6">
        <v>0</v>
      </c>
      <c r="N12" s="6">
        <v>0</v>
      </c>
      <c r="O12" s="6">
        <v>8</v>
      </c>
      <c r="P12" s="6">
        <v>4</v>
      </c>
      <c r="Q12" s="6">
        <v>6</v>
      </c>
      <c r="R12" s="6">
        <v>0</v>
      </c>
      <c r="S12" s="6">
        <f t="shared" si="0"/>
        <v>28</v>
      </c>
      <c r="T12" s="18">
        <v>0.37</v>
      </c>
    </row>
    <row r="13" spans="1:20" ht="19.8" customHeight="1" x14ac:dyDescent="0.3">
      <c r="A13" s="4">
        <v>11</v>
      </c>
      <c r="B13" s="4" t="s">
        <v>147</v>
      </c>
      <c r="C13" s="4" t="s">
        <v>148</v>
      </c>
      <c r="D13" s="4" t="s">
        <v>149</v>
      </c>
      <c r="E13" s="4" t="s">
        <v>131</v>
      </c>
      <c r="F13" s="5">
        <v>40656</v>
      </c>
      <c r="G13" s="4" t="s">
        <v>18</v>
      </c>
      <c r="H13" s="4" t="s">
        <v>142</v>
      </c>
      <c r="I13" s="4" t="s">
        <v>127</v>
      </c>
      <c r="J13" s="4" t="s">
        <v>143</v>
      </c>
      <c r="K13" s="6">
        <v>5</v>
      </c>
      <c r="L13" s="6">
        <v>2</v>
      </c>
      <c r="M13" s="6">
        <v>0</v>
      </c>
      <c r="N13" s="6">
        <v>2</v>
      </c>
      <c r="O13" s="6">
        <v>6</v>
      </c>
      <c r="P13" s="6">
        <v>6</v>
      </c>
      <c r="Q13" s="6">
        <v>4</v>
      </c>
      <c r="R13" s="6">
        <v>0</v>
      </c>
      <c r="S13" s="6">
        <f t="shared" si="0"/>
        <v>25</v>
      </c>
      <c r="T13" s="18">
        <v>0.33</v>
      </c>
    </row>
    <row r="14" spans="1:20" ht="18" customHeight="1" x14ac:dyDescent="0.3">
      <c r="A14" s="4">
        <v>12</v>
      </c>
      <c r="B14" s="4" t="s">
        <v>156</v>
      </c>
      <c r="C14" s="4" t="s">
        <v>157</v>
      </c>
      <c r="D14" s="4" t="s">
        <v>158</v>
      </c>
      <c r="E14" s="4" t="s">
        <v>131</v>
      </c>
      <c r="F14" s="5">
        <v>40864</v>
      </c>
      <c r="G14" s="4" t="s">
        <v>18</v>
      </c>
      <c r="H14" s="4" t="s">
        <v>142</v>
      </c>
      <c r="I14" s="4" t="s">
        <v>127</v>
      </c>
      <c r="J14" s="4" t="s">
        <v>143</v>
      </c>
      <c r="K14" s="6">
        <v>6</v>
      </c>
      <c r="L14" s="6">
        <v>2</v>
      </c>
      <c r="M14" s="6">
        <v>0</v>
      </c>
      <c r="N14" s="6">
        <v>4</v>
      </c>
      <c r="O14" s="6">
        <v>4</v>
      </c>
      <c r="P14" s="6">
        <v>2</v>
      </c>
      <c r="Q14" s="6">
        <v>2</v>
      </c>
      <c r="R14" s="6">
        <v>0</v>
      </c>
      <c r="S14" s="6">
        <f t="shared" si="0"/>
        <v>20</v>
      </c>
      <c r="T14" s="18">
        <v>0.27</v>
      </c>
    </row>
    <row r="15" spans="1:20" x14ac:dyDescent="0.3">
      <c r="F15" s="3"/>
    </row>
    <row r="16" spans="1:20" x14ac:dyDescent="0.3">
      <c r="F16" s="3"/>
    </row>
    <row r="17" spans="6:6" x14ac:dyDescent="0.3">
      <c r="F17" s="3"/>
    </row>
    <row r="18" spans="6:6" x14ac:dyDescent="0.3">
      <c r="F18" s="3"/>
    </row>
    <row r="19" spans="6:6" x14ac:dyDescent="0.3">
      <c r="F19" s="3"/>
    </row>
    <row r="20" spans="6:6" x14ac:dyDescent="0.3">
      <c r="F20" s="3"/>
    </row>
    <row r="21" spans="6:6" x14ac:dyDescent="0.3">
      <c r="F21" s="3"/>
    </row>
    <row r="22" spans="6:6" x14ac:dyDescent="0.3">
      <c r="F22" s="3"/>
    </row>
    <row r="23" spans="6:6" x14ac:dyDescent="0.3">
      <c r="F23" s="3"/>
    </row>
    <row r="24" spans="6:6" x14ac:dyDescent="0.3">
      <c r="F24" s="3"/>
    </row>
    <row r="25" spans="6:6" x14ac:dyDescent="0.3">
      <c r="F25" s="3"/>
    </row>
  </sheetData>
  <sortState ref="B4:S15">
    <sortCondition descending="1" ref="S4:S15"/>
  </sortState>
  <mergeCells count="13">
    <mergeCell ref="F1:F2"/>
    <mergeCell ref="A1:A2"/>
    <mergeCell ref="B1:B2"/>
    <mergeCell ref="C1:C2"/>
    <mergeCell ref="D1:D2"/>
    <mergeCell ref="E1:E2"/>
    <mergeCell ref="T1:T2"/>
    <mergeCell ref="G1:G2"/>
    <mergeCell ref="H1:H2"/>
    <mergeCell ref="I1:I2"/>
    <mergeCell ref="J1:J2"/>
    <mergeCell ref="K1:R1"/>
    <mergeCell ref="S1:S2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16" workbookViewId="0">
      <selection activeCell="K1" sqref="K1:S3"/>
    </sheetView>
  </sheetViews>
  <sheetFormatPr defaultColWidth="9.109375" defaultRowHeight="14.4" x14ac:dyDescent="0.3"/>
  <cols>
    <col min="1" max="1" width="3.77734375" customWidth="1"/>
    <col min="2" max="2" width="15.21875" customWidth="1"/>
    <col min="3" max="3" width="11.33203125" customWidth="1"/>
    <col min="4" max="4" width="15.6640625" customWidth="1"/>
    <col min="5" max="5" width="5.21875" customWidth="1"/>
    <col min="6" max="6" width="11.44140625" customWidth="1"/>
    <col min="7" max="7" width="13.5546875" customWidth="1"/>
    <col min="8" max="8" width="6.44140625" customWidth="1"/>
    <col min="9" max="9" width="10.33203125" customWidth="1"/>
    <col min="10" max="10" width="32" customWidth="1"/>
    <col min="11" max="11" width="4.109375" customWidth="1"/>
    <col min="12" max="13" width="3.33203125" customWidth="1"/>
    <col min="14" max="15" width="3.44140625" customWidth="1"/>
    <col min="16" max="16" width="4" customWidth="1"/>
    <col min="17" max="17" width="3.6640625" customWidth="1"/>
    <col min="18" max="18" width="4.109375" customWidth="1"/>
    <col min="19" max="19" width="4" customWidth="1"/>
    <col min="20" max="20" width="8.44140625" customWidth="1"/>
    <col min="21" max="21" width="10.6640625" customWidth="1"/>
  </cols>
  <sheetData>
    <row r="1" spans="1:21" ht="15.75" customHeight="1" x14ac:dyDescent="0.3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8" t="s">
        <v>9</v>
      </c>
      <c r="K1" s="36" t="s">
        <v>10</v>
      </c>
      <c r="L1" s="36"/>
      <c r="M1" s="36"/>
      <c r="N1" s="36"/>
      <c r="O1" s="36"/>
      <c r="P1" s="36"/>
      <c r="Q1" s="36"/>
      <c r="R1" s="36"/>
      <c r="S1" s="36"/>
      <c r="T1" s="71" t="s">
        <v>11</v>
      </c>
      <c r="U1" s="71" t="s">
        <v>12</v>
      </c>
    </row>
    <row r="2" spans="1:21" ht="15.7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8"/>
      <c r="K2" s="36" t="s">
        <v>13</v>
      </c>
      <c r="L2" s="36"/>
      <c r="M2" s="36"/>
      <c r="N2" s="36"/>
      <c r="O2" s="36"/>
      <c r="P2" s="36">
        <v>3</v>
      </c>
      <c r="Q2" s="36"/>
      <c r="R2" s="36"/>
      <c r="S2" s="36"/>
      <c r="T2" s="71"/>
      <c r="U2" s="71"/>
    </row>
    <row r="3" spans="1:21" ht="15.6" x14ac:dyDescent="0.3">
      <c r="A3" s="37"/>
      <c r="B3" s="37"/>
      <c r="C3" s="37"/>
      <c r="D3" s="37"/>
      <c r="E3" s="37"/>
      <c r="F3" s="37"/>
      <c r="G3" s="37"/>
      <c r="H3" s="37"/>
      <c r="I3" s="37"/>
      <c r="J3" s="38"/>
      <c r="K3" s="16">
        <v>1</v>
      </c>
      <c r="L3" s="16">
        <v>2</v>
      </c>
      <c r="M3" s="16">
        <v>3</v>
      </c>
      <c r="N3" s="16">
        <v>4</v>
      </c>
      <c r="O3" s="16">
        <v>5</v>
      </c>
      <c r="P3" s="16">
        <v>1</v>
      </c>
      <c r="Q3" s="16">
        <v>2</v>
      </c>
      <c r="R3" s="16">
        <v>3</v>
      </c>
      <c r="S3" s="16">
        <v>4</v>
      </c>
      <c r="T3" s="71"/>
      <c r="U3" s="71"/>
    </row>
    <row r="4" spans="1:21" ht="20.399999999999999" customHeight="1" x14ac:dyDescent="0.3">
      <c r="A4" s="8">
        <v>1</v>
      </c>
      <c r="B4" s="8" t="s">
        <v>84</v>
      </c>
      <c r="C4" s="8" t="s">
        <v>85</v>
      </c>
      <c r="D4" s="8" t="s">
        <v>62</v>
      </c>
      <c r="E4" s="8" t="s">
        <v>32</v>
      </c>
      <c r="F4" s="9">
        <v>40219</v>
      </c>
      <c r="G4" s="8" t="s">
        <v>18</v>
      </c>
      <c r="H4" s="8" t="s">
        <v>86</v>
      </c>
      <c r="I4" s="4" t="s">
        <v>127</v>
      </c>
      <c r="J4" s="8" t="s">
        <v>132</v>
      </c>
      <c r="K4" s="10"/>
      <c r="L4" s="10"/>
      <c r="M4" s="10"/>
      <c r="N4" s="10"/>
      <c r="O4" s="10"/>
      <c r="P4" s="10"/>
      <c r="Q4" s="10"/>
      <c r="R4" s="10"/>
      <c r="S4" s="10"/>
      <c r="T4" s="10">
        <v>70</v>
      </c>
      <c r="U4" s="19">
        <v>0.93</v>
      </c>
    </row>
    <row r="5" spans="1:21" ht="21" customHeight="1" x14ac:dyDescent="0.3">
      <c r="A5" s="8">
        <v>2</v>
      </c>
      <c r="B5" s="8" t="s">
        <v>79</v>
      </c>
      <c r="C5" s="8" t="s">
        <v>80</v>
      </c>
      <c r="D5" s="8" t="s">
        <v>31</v>
      </c>
      <c r="E5" s="8" t="s">
        <v>32</v>
      </c>
      <c r="F5" s="9">
        <v>40616</v>
      </c>
      <c r="G5" s="8" t="s">
        <v>18</v>
      </c>
      <c r="H5" s="8" t="s">
        <v>81</v>
      </c>
      <c r="I5" s="4" t="s">
        <v>127</v>
      </c>
      <c r="J5" s="8" t="s">
        <v>132</v>
      </c>
      <c r="K5" s="10"/>
      <c r="L5" s="10"/>
      <c r="M5" s="10"/>
      <c r="N5" s="10"/>
      <c r="O5" s="10"/>
      <c r="P5" s="10"/>
      <c r="Q5" s="10"/>
      <c r="R5" s="10"/>
      <c r="S5" s="10"/>
      <c r="T5" s="10">
        <v>66</v>
      </c>
      <c r="U5" s="19">
        <v>0.88</v>
      </c>
    </row>
    <row r="6" spans="1:21" ht="20.399999999999999" customHeight="1" x14ac:dyDescent="0.3">
      <c r="A6" s="8">
        <v>3</v>
      </c>
      <c r="B6" s="10" t="s">
        <v>96</v>
      </c>
      <c r="C6" s="10" t="s">
        <v>97</v>
      </c>
      <c r="D6" s="10" t="s">
        <v>98</v>
      </c>
      <c r="E6" s="10" t="s">
        <v>32</v>
      </c>
      <c r="F6" s="11">
        <v>40328</v>
      </c>
      <c r="G6" s="8" t="s">
        <v>18</v>
      </c>
      <c r="H6" s="10" t="s">
        <v>81</v>
      </c>
      <c r="I6" s="4" t="s">
        <v>127</v>
      </c>
      <c r="J6" s="8" t="s">
        <v>132</v>
      </c>
      <c r="K6" s="10"/>
      <c r="L6" s="10"/>
      <c r="M6" s="10"/>
      <c r="N6" s="10"/>
      <c r="O6" s="10"/>
      <c r="P6" s="10"/>
      <c r="Q6" s="10"/>
      <c r="R6" s="10"/>
      <c r="S6" s="10"/>
      <c r="T6" s="10">
        <v>66</v>
      </c>
      <c r="U6" s="19">
        <v>0.88</v>
      </c>
    </row>
    <row r="7" spans="1:21" ht="19.8" customHeight="1" x14ac:dyDescent="0.3">
      <c r="A7" s="8">
        <v>4</v>
      </c>
      <c r="B7" s="8" t="s">
        <v>93</v>
      </c>
      <c r="C7" s="8" t="s">
        <v>94</v>
      </c>
      <c r="D7" s="8" t="s">
        <v>95</v>
      </c>
      <c r="E7" s="8" t="s">
        <v>23</v>
      </c>
      <c r="F7" s="9">
        <v>40323</v>
      </c>
      <c r="G7" s="8" t="s">
        <v>18</v>
      </c>
      <c r="H7" s="8" t="s">
        <v>81</v>
      </c>
      <c r="I7" s="4" t="s">
        <v>127</v>
      </c>
      <c r="J7" s="8" t="s">
        <v>132</v>
      </c>
      <c r="K7" s="10"/>
      <c r="L7" s="10"/>
      <c r="M7" s="10"/>
      <c r="N7" s="10"/>
      <c r="O7" s="10"/>
      <c r="P7" s="10"/>
      <c r="Q7" s="10"/>
      <c r="R7" s="10"/>
      <c r="S7" s="10"/>
      <c r="T7" s="10">
        <v>63</v>
      </c>
      <c r="U7" s="19">
        <v>0.84</v>
      </c>
    </row>
    <row r="8" spans="1:21" ht="19.8" customHeight="1" x14ac:dyDescent="0.3">
      <c r="A8" s="8">
        <v>5</v>
      </c>
      <c r="B8" s="10" t="s">
        <v>99</v>
      </c>
      <c r="C8" s="10" t="s">
        <v>100</v>
      </c>
      <c r="D8" s="10" t="s">
        <v>101</v>
      </c>
      <c r="E8" s="10" t="s">
        <v>23</v>
      </c>
      <c r="F8" s="11">
        <v>40378</v>
      </c>
      <c r="G8" s="8" t="s">
        <v>18</v>
      </c>
      <c r="H8" s="10" t="s">
        <v>429</v>
      </c>
      <c r="I8" s="4" t="s">
        <v>127</v>
      </c>
      <c r="J8" s="8" t="s">
        <v>132</v>
      </c>
      <c r="K8" s="10"/>
      <c r="L8" s="10"/>
      <c r="M8" s="10"/>
      <c r="N8" s="10"/>
      <c r="O8" s="10"/>
      <c r="P8" s="10"/>
      <c r="Q8" s="10"/>
      <c r="R8" s="10"/>
      <c r="S8" s="10"/>
      <c r="T8" s="10">
        <v>56</v>
      </c>
      <c r="U8" s="19">
        <v>0.74</v>
      </c>
    </row>
    <row r="9" spans="1:21" ht="21" customHeight="1" x14ac:dyDescent="0.3">
      <c r="A9" s="8">
        <v>6</v>
      </c>
      <c r="B9" s="8" t="s">
        <v>77</v>
      </c>
      <c r="C9" s="8" t="s">
        <v>78</v>
      </c>
      <c r="D9" s="8" t="s">
        <v>263</v>
      </c>
      <c r="E9" s="8" t="s">
        <v>23</v>
      </c>
      <c r="F9" s="9">
        <v>40447</v>
      </c>
      <c r="G9" s="8" t="s">
        <v>18</v>
      </c>
      <c r="H9" s="8" t="s">
        <v>66</v>
      </c>
      <c r="I9" s="4" t="s">
        <v>127</v>
      </c>
      <c r="J9" s="8" t="s">
        <v>143</v>
      </c>
      <c r="K9" s="10"/>
      <c r="L9" s="10"/>
      <c r="M9" s="10"/>
      <c r="N9" s="10"/>
      <c r="O9" s="10"/>
      <c r="P9" s="10"/>
      <c r="Q9" s="10"/>
      <c r="R9" s="10"/>
      <c r="S9" s="10"/>
      <c r="T9" s="10">
        <v>55</v>
      </c>
      <c r="U9" s="19">
        <v>0.73</v>
      </c>
    </row>
    <row r="10" spans="1:21" ht="22.8" customHeight="1" x14ac:dyDescent="0.3">
      <c r="A10" s="8">
        <v>7</v>
      </c>
      <c r="B10" s="8" t="s">
        <v>90</v>
      </c>
      <c r="C10" s="8" t="s">
        <v>91</v>
      </c>
      <c r="D10" s="8" t="s">
        <v>92</v>
      </c>
      <c r="E10" s="8" t="s">
        <v>23</v>
      </c>
      <c r="F10" s="9">
        <v>40590</v>
      </c>
      <c r="G10" s="8" t="s">
        <v>18</v>
      </c>
      <c r="H10" s="8" t="s">
        <v>86</v>
      </c>
      <c r="I10" s="4" t="s">
        <v>127</v>
      </c>
      <c r="J10" s="8" t="s">
        <v>132</v>
      </c>
      <c r="K10" s="10"/>
      <c r="L10" s="10"/>
      <c r="M10" s="10"/>
      <c r="N10" s="10"/>
      <c r="O10" s="10"/>
      <c r="P10" s="10"/>
      <c r="Q10" s="10"/>
      <c r="R10" s="10"/>
      <c r="S10" s="10"/>
      <c r="T10" s="10">
        <v>55</v>
      </c>
      <c r="U10" s="19">
        <v>0.73</v>
      </c>
    </row>
    <row r="11" spans="1:21" ht="21" customHeight="1" x14ac:dyDescent="0.3">
      <c r="A11" s="8">
        <v>8</v>
      </c>
      <c r="B11" s="8" t="s">
        <v>63</v>
      </c>
      <c r="C11" s="8" t="s">
        <v>64</v>
      </c>
      <c r="D11" s="8" t="s">
        <v>65</v>
      </c>
      <c r="E11" s="8" t="s">
        <v>23</v>
      </c>
      <c r="F11" s="9">
        <v>40685</v>
      </c>
      <c r="G11" s="8" t="s">
        <v>18</v>
      </c>
      <c r="H11" s="8" t="s">
        <v>66</v>
      </c>
      <c r="I11" s="4" t="s">
        <v>127</v>
      </c>
      <c r="J11" s="8" t="s">
        <v>143</v>
      </c>
      <c r="K11" s="10"/>
      <c r="L11" s="10"/>
      <c r="M11" s="10"/>
      <c r="N11" s="10"/>
      <c r="O11" s="10"/>
      <c r="P11" s="10"/>
      <c r="Q11" s="10"/>
      <c r="R11" s="10"/>
      <c r="S11" s="10"/>
      <c r="T11" s="10">
        <v>54</v>
      </c>
      <c r="U11" s="19">
        <v>0.72</v>
      </c>
    </row>
    <row r="12" spans="1:21" ht="21" customHeight="1" x14ac:dyDescent="0.3">
      <c r="A12" s="8">
        <v>9</v>
      </c>
      <c r="B12" s="10" t="s">
        <v>107</v>
      </c>
      <c r="C12" s="10" t="s">
        <v>108</v>
      </c>
      <c r="D12" s="10" t="s">
        <v>109</v>
      </c>
      <c r="E12" s="10" t="s">
        <v>23</v>
      </c>
      <c r="F12" s="11">
        <v>40577</v>
      </c>
      <c r="G12" s="8" t="s">
        <v>18</v>
      </c>
      <c r="H12" s="10" t="s">
        <v>429</v>
      </c>
      <c r="I12" s="4" t="s">
        <v>127</v>
      </c>
      <c r="J12" s="8" t="s">
        <v>132</v>
      </c>
      <c r="K12" s="10"/>
      <c r="L12" s="10"/>
      <c r="M12" s="10"/>
      <c r="N12" s="10"/>
      <c r="O12" s="10"/>
      <c r="P12" s="10"/>
      <c r="Q12" s="10"/>
      <c r="R12" s="10"/>
      <c r="S12" s="10"/>
      <c r="T12" s="10">
        <v>54</v>
      </c>
      <c r="U12" s="19">
        <v>0.72</v>
      </c>
    </row>
    <row r="13" spans="1:21" ht="21.6" customHeight="1" x14ac:dyDescent="0.3">
      <c r="A13" s="8">
        <v>10</v>
      </c>
      <c r="B13" s="8" t="s">
        <v>60</v>
      </c>
      <c r="C13" s="8" t="s">
        <v>61</v>
      </c>
      <c r="D13" s="8" t="s">
        <v>62</v>
      </c>
      <c r="E13" s="8" t="s">
        <v>32</v>
      </c>
      <c r="F13" s="9">
        <v>40392</v>
      </c>
      <c r="G13" s="8" t="s">
        <v>18</v>
      </c>
      <c r="H13" s="8" t="s">
        <v>56</v>
      </c>
      <c r="I13" s="4" t="s">
        <v>127</v>
      </c>
      <c r="J13" s="8" t="s">
        <v>143</v>
      </c>
      <c r="K13" s="10"/>
      <c r="L13" s="10"/>
      <c r="M13" s="10"/>
      <c r="N13" s="10"/>
      <c r="O13" s="10"/>
      <c r="P13" s="10"/>
      <c r="Q13" s="10"/>
      <c r="R13" s="10"/>
      <c r="S13" s="10"/>
      <c r="T13" s="10">
        <v>53</v>
      </c>
      <c r="U13" s="19">
        <v>0.7</v>
      </c>
    </row>
    <row r="14" spans="1:21" ht="21" customHeight="1" x14ac:dyDescent="0.3">
      <c r="A14" s="8">
        <v>11</v>
      </c>
      <c r="B14" s="8" t="s">
        <v>52</v>
      </c>
      <c r="C14" s="8" t="s">
        <v>53</v>
      </c>
      <c r="D14" s="8" t="s">
        <v>54</v>
      </c>
      <c r="E14" s="8" t="s">
        <v>55</v>
      </c>
      <c r="F14" s="9">
        <v>40343</v>
      </c>
      <c r="G14" s="8" t="s">
        <v>18</v>
      </c>
      <c r="H14" s="8" t="s">
        <v>56</v>
      </c>
      <c r="I14" s="4" t="s">
        <v>127</v>
      </c>
      <c r="J14" s="8" t="s">
        <v>143</v>
      </c>
      <c r="K14" s="10"/>
      <c r="L14" s="10"/>
      <c r="M14" s="10"/>
      <c r="N14" s="10"/>
      <c r="O14" s="10"/>
      <c r="P14" s="10"/>
      <c r="Q14" s="10"/>
      <c r="R14" s="10"/>
      <c r="S14" s="10"/>
      <c r="T14" s="10">
        <v>51</v>
      </c>
      <c r="U14" s="19">
        <v>0.68</v>
      </c>
    </row>
    <row r="15" spans="1:21" ht="19.2" customHeight="1" x14ac:dyDescent="0.3">
      <c r="A15" s="8">
        <v>12</v>
      </c>
      <c r="B15" s="8" t="s">
        <v>75</v>
      </c>
      <c r="C15" s="8" t="s">
        <v>76</v>
      </c>
      <c r="D15" s="8" t="s">
        <v>39</v>
      </c>
      <c r="E15" s="8" t="s">
        <v>23</v>
      </c>
      <c r="F15" s="9">
        <v>40520</v>
      </c>
      <c r="G15" s="8" t="s">
        <v>18</v>
      </c>
      <c r="H15" s="8" t="s">
        <v>66</v>
      </c>
      <c r="I15" s="4" t="s">
        <v>127</v>
      </c>
      <c r="J15" s="8" t="s">
        <v>143</v>
      </c>
      <c r="K15" s="10"/>
      <c r="L15" s="10"/>
      <c r="M15" s="10"/>
      <c r="N15" s="10"/>
      <c r="O15" s="10"/>
      <c r="P15" s="10"/>
      <c r="Q15" s="10"/>
      <c r="R15" s="10"/>
      <c r="S15" s="10"/>
      <c r="T15" s="10">
        <v>51</v>
      </c>
      <c r="U15" s="19">
        <v>0.68</v>
      </c>
    </row>
    <row r="16" spans="1:21" ht="21" customHeight="1" x14ac:dyDescent="0.3">
      <c r="A16" s="8">
        <v>13</v>
      </c>
      <c r="B16" s="10" t="s">
        <v>63</v>
      </c>
      <c r="C16" s="10" t="s">
        <v>105</v>
      </c>
      <c r="D16" s="10" t="s">
        <v>106</v>
      </c>
      <c r="E16" s="10" t="s">
        <v>23</v>
      </c>
      <c r="F16" s="11">
        <v>40284</v>
      </c>
      <c r="G16" s="8" t="s">
        <v>18</v>
      </c>
      <c r="H16" s="10" t="s">
        <v>429</v>
      </c>
      <c r="I16" s="4" t="s">
        <v>127</v>
      </c>
      <c r="J16" s="8" t="s">
        <v>132</v>
      </c>
      <c r="K16" s="10"/>
      <c r="L16" s="10"/>
      <c r="M16" s="10"/>
      <c r="N16" s="10"/>
      <c r="O16" s="10"/>
      <c r="P16" s="10"/>
      <c r="Q16" s="10"/>
      <c r="R16" s="10"/>
      <c r="S16" s="10"/>
      <c r="T16" s="10">
        <v>51</v>
      </c>
      <c r="U16" s="19">
        <v>0.68</v>
      </c>
    </row>
    <row r="17" spans="1:21" ht="18.600000000000001" customHeight="1" x14ac:dyDescent="0.3">
      <c r="A17" s="8">
        <v>14</v>
      </c>
      <c r="B17" s="10" t="s">
        <v>121</v>
      </c>
      <c r="C17" s="10" t="s">
        <v>122</v>
      </c>
      <c r="D17" s="10" t="s">
        <v>123</v>
      </c>
      <c r="E17" s="10" t="s">
        <v>23</v>
      </c>
      <c r="F17" s="11">
        <v>40342</v>
      </c>
      <c r="G17" s="8" t="s">
        <v>18</v>
      </c>
      <c r="H17" s="10" t="s">
        <v>81</v>
      </c>
      <c r="I17" s="4" t="s">
        <v>127</v>
      </c>
      <c r="J17" s="8" t="s">
        <v>132</v>
      </c>
      <c r="K17" s="10"/>
      <c r="L17" s="10"/>
      <c r="M17" s="10"/>
      <c r="N17" s="10"/>
      <c r="O17" s="10"/>
      <c r="P17" s="10"/>
      <c r="Q17" s="10"/>
      <c r="R17" s="10"/>
      <c r="S17" s="10"/>
      <c r="T17" s="10">
        <v>51</v>
      </c>
      <c r="U17" s="19">
        <v>0.68</v>
      </c>
    </row>
    <row r="18" spans="1:21" ht="19.2" customHeight="1" x14ac:dyDescent="0.3">
      <c r="A18" s="8">
        <v>15</v>
      </c>
      <c r="B18" s="8" t="s">
        <v>67</v>
      </c>
      <c r="C18" s="8" t="s">
        <v>68</v>
      </c>
      <c r="D18" s="8" t="s">
        <v>69</v>
      </c>
      <c r="E18" s="8" t="s">
        <v>23</v>
      </c>
      <c r="F18" s="9">
        <v>40471</v>
      </c>
      <c r="G18" s="8" t="s">
        <v>18</v>
      </c>
      <c r="H18" s="8" t="s">
        <v>66</v>
      </c>
      <c r="I18" s="4" t="s">
        <v>127</v>
      </c>
      <c r="J18" s="8" t="s">
        <v>143</v>
      </c>
      <c r="K18" s="10"/>
      <c r="L18" s="10"/>
      <c r="M18" s="10"/>
      <c r="N18" s="10"/>
      <c r="O18" s="10"/>
      <c r="P18" s="10"/>
      <c r="Q18" s="10"/>
      <c r="R18" s="10"/>
      <c r="S18" s="10"/>
      <c r="T18" s="10">
        <v>50</v>
      </c>
      <c r="U18" s="19">
        <v>0.66</v>
      </c>
    </row>
    <row r="19" spans="1:21" ht="18.600000000000001" customHeight="1" x14ac:dyDescent="0.3">
      <c r="A19" s="8">
        <v>16</v>
      </c>
      <c r="B19" s="10" t="s">
        <v>102</v>
      </c>
      <c r="C19" s="10" t="s">
        <v>103</v>
      </c>
      <c r="D19" s="10" t="s">
        <v>104</v>
      </c>
      <c r="E19" s="10" t="s">
        <v>23</v>
      </c>
      <c r="F19" s="11">
        <v>40590</v>
      </c>
      <c r="G19" s="8" t="s">
        <v>18</v>
      </c>
      <c r="H19" s="10" t="s">
        <v>429</v>
      </c>
      <c r="I19" s="4" t="s">
        <v>127</v>
      </c>
      <c r="J19" s="8" t="s">
        <v>132</v>
      </c>
      <c r="K19" s="10"/>
      <c r="L19" s="10"/>
      <c r="M19" s="10"/>
      <c r="N19" s="10"/>
      <c r="O19" s="10"/>
      <c r="P19" s="10"/>
      <c r="Q19" s="10"/>
      <c r="R19" s="10"/>
      <c r="S19" s="10"/>
      <c r="T19" s="10">
        <v>47</v>
      </c>
      <c r="U19" s="19">
        <v>0.62</v>
      </c>
    </row>
    <row r="20" spans="1:21" ht="16.8" customHeight="1" x14ac:dyDescent="0.3">
      <c r="A20" s="8">
        <v>17</v>
      </c>
      <c r="B20" s="10" t="s">
        <v>110</v>
      </c>
      <c r="C20" s="10" t="s">
        <v>111</v>
      </c>
      <c r="D20" s="10" t="s">
        <v>112</v>
      </c>
      <c r="E20" s="10" t="s">
        <v>23</v>
      </c>
      <c r="F20" s="11">
        <v>40328</v>
      </c>
      <c r="G20" s="8" t="s">
        <v>18</v>
      </c>
      <c r="H20" s="10" t="s">
        <v>429</v>
      </c>
      <c r="I20" s="4" t="s">
        <v>127</v>
      </c>
      <c r="J20" s="8" t="s">
        <v>132</v>
      </c>
      <c r="K20" s="10"/>
      <c r="L20" s="10"/>
      <c r="M20" s="10"/>
      <c r="N20" s="10"/>
      <c r="O20" s="10"/>
      <c r="P20" s="10"/>
      <c r="Q20" s="10"/>
      <c r="R20" s="10"/>
      <c r="S20" s="10"/>
      <c r="T20" s="10">
        <v>45</v>
      </c>
      <c r="U20" s="19">
        <v>0.6</v>
      </c>
    </row>
    <row r="21" spans="1:21" ht="16.8" customHeight="1" x14ac:dyDescent="0.3">
      <c r="A21" s="8">
        <v>18</v>
      </c>
      <c r="B21" s="10" t="s">
        <v>116</v>
      </c>
      <c r="C21" s="10" t="s">
        <v>117</v>
      </c>
      <c r="D21" s="10" t="s">
        <v>26</v>
      </c>
      <c r="E21" s="10" t="s">
        <v>23</v>
      </c>
      <c r="F21" s="11">
        <v>40286</v>
      </c>
      <c r="G21" s="8" t="s">
        <v>18</v>
      </c>
      <c r="H21" s="10" t="s">
        <v>429</v>
      </c>
      <c r="I21" s="4" t="s">
        <v>127</v>
      </c>
      <c r="J21" s="8" t="s">
        <v>132</v>
      </c>
      <c r="K21" s="10"/>
      <c r="L21" s="10"/>
      <c r="M21" s="10"/>
      <c r="N21" s="10"/>
      <c r="O21" s="10"/>
      <c r="P21" s="10"/>
      <c r="Q21" s="10"/>
      <c r="R21" s="10"/>
      <c r="S21" s="10"/>
      <c r="T21" s="10">
        <v>44</v>
      </c>
      <c r="U21" s="19">
        <v>0.57999999999999996</v>
      </c>
    </row>
    <row r="22" spans="1:21" ht="19.2" customHeight="1" x14ac:dyDescent="0.3">
      <c r="A22" s="8">
        <v>19</v>
      </c>
      <c r="B22" s="10" t="s">
        <v>118</v>
      </c>
      <c r="C22" s="10" t="s">
        <v>264</v>
      </c>
      <c r="D22" s="10" t="s">
        <v>204</v>
      </c>
      <c r="E22" s="10" t="s">
        <v>23</v>
      </c>
      <c r="F22" s="11">
        <v>40530</v>
      </c>
      <c r="G22" s="8" t="s">
        <v>18</v>
      </c>
      <c r="H22" s="10" t="s">
        <v>430</v>
      </c>
      <c r="I22" s="4" t="s">
        <v>127</v>
      </c>
      <c r="J22" s="8" t="s">
        <v>143</v>
      </c>
      <c r="K22" s="10"/>
      <c r="L22" s="10"/>
      <c r="M22" s="10"/>
      <c r="N22" s="10"/>
      <c r="O22" s="10"/>
      <c r="P22" s="10"/>
      <c r="Q22" s="10"/>
      <c r="R22" s="10"/>
      <c r="S22" s="10"/>
      <c r="T22" s="10">
        <v>44</v>
      </c>
      <c r="U22" s="19">
        <v>0.57999999999999996</v>
      </c>
    </row>
    <row r="23" spans="1:21" ht="16.8" customHeight="1" x14ac:dyDescent="0.3">
      <c r="A23" s="8">
        <v>20</v>
      </c>
      <c r="B23" s="8" t="s">
        <v>87</v>
      </c>
      <c r="C23" s="8" t="s">
        <v>88</v>
      </c>
      <c r="D23" s="8" t="s">
        <v>89</v>
      </c>
      <c r="E23" s="8" t="s">
        <v>55</v>
      </c>
      <c r="F23" s="9">
        <v>40419</v>
      </c>
      <c r="G23" s="8" t="s">
        <v>18</v>
      </c>
      <c r="H23" s="8" t="s">
        <v>81</v>
      </c>
      <c r="I23" s="4" t="s">
        <v>127</v>
      </c>
      <c r="J23" s="8" t="s">
        <v>132</v>
      </c>
      <c r="K23" s="10"/>
      <c r="L23" s="10"/>
      <c r="M23" s="10"/>
      <c r="N23" s="10"/>
      <c r="O23" s="10"/>
      <c r="P23" s="10"/>
      <c r="Q23" s="10"/>
      <c r="R23" s="10"/>
      <c r="S23" s="10"/>
      <c r="T23" s="10">
        <v>43</v>
      </c>
      <c r="U23" s="19">
        <v>0.56999999999999995</v>
      </c>
    </row>
    <row r="24" spans="1:21" ht="21" customHeight="1" x14ac:dyDescent="0.3">
      <c r="A24" s="8">
        <v>21</v>
      </c>
      <c r="B24" s="8" t="s">
        <v>70</v>
      </c>
      <c r="C24" s="8" t="s">
        <v>71</v>
      </c>
      <c r="D24" s="8" t="s">
        <v>72</v>
      </c>
      <c r="E24" s="8" t="s">
        <v>32</v>
      </c>
      <c r="F24" s="9">
        <v>40264</v>
      </c>
      <c r="G24" s="8" t="s">
        <v>18</v>
      </c>
      <c r="H24" s="8" t="s">
        <v>66</v>
      </c>
      <c r="I24" s="4" t="s">
        <v>127</v>
      </c>
      <c r="J24" s="8" t="s">
        <v>143</v>
      </c>
      <c r="K24" s="10"/>
      <c r="L24" s="10"/>
      <c r="M24" s="10"/>
      <c r="N24" s="10"/>
      <c r="O24" s="10"/>
      <c r="P24" s="10"/>
      <c r="Q24" s="10"/>
      <c r="R24" s="10"/>
      <c r="S24" s="10"/>
      <c r="T24" s="10">
        <v>41</v>
      </c>
      <c r="U24" s="19">
        <v>0.54</v>
      </c>
    </row>
    <row r="25" spans="1:21" ht="20.399999999999999" customHeight="1" x14ac:dyDescent="0.3">
      <c r="A25" s="8">
        <v>22</v>
      </c>
      <c r="B25" s="10" t="s">
        <v>93</v>
      </c>
      <c r="C25" s="10" t="s">
        <v>119</v>
      </c>
      <c r="D25" s="10" t="s">
        <v>120</v>
      </c>
      <c r="E25" s="10" t="s">
        <v>23</v>
      </c>
      <c r="F25" s="11">
        <v>40667</v>
      </c>
      <c r="G25" s="8" t="s">
        <v>18</v>
      </c>
      <c r="H25" s="10" t="s">
        <v>430</v>
      </c>
      <c r="I25" s="4" t="s">
        <v>127</v>
      </c>
      <c r="J25" s="8" t="s">
        <v>143</v>
      </c>
      <c r="K25" s="10"/>
      <c r="L25" s="10"/>
      <c r="M25" s="10"/>
      <c r="N25" s="10"/>
      <c r="O25" s="10"/>
      <c r="P25" s="10"/>
      <c r="Q25" s="10"/>
      <c r="R25" s="10"/>
      <c r="S25" s="10"/>
      <c r="T25" s="10">
        <v>41</v>
      </c>
      <c r="U25" s="19">
        <v>0.54</v>
      </c>
    </row>
    <row r="26" spans="1:21" ht="19.2" customHeight="1" x14ac:dyDescent="0.3">
      <c r="A26" s="8">
        <v>23</v>
      </c>
      <c r="B26" s="8" t="s">
        <v>57</v>
      </c>
      <c r="C26" s="8" t="s">
        <v>58</v>
      </c>
      <c r="D26" s="8" t="s">
        <v>59</v>
      </c>
      <c r="E26" s="8" t="s">
        <v>32</v>
      </c>
      <c r="F26" s="9">
        <v>40399</v>
      </c>
      <c r="G26" s="8" t="s">
        <v>18</v>
      </c>
      <c r="H26" s="8" t="s">
        <v>56</v>
      </c>
      <c r="I26" s="4" t="s">
        <v>127</v>
      </c>
      <c r="J26" s="8" t="s">
        <v>143</v>
      </c>
      <c r="K26" s="10"/>
      <c r="L26" s="10"/>
      <c r="M26" s="10"/>
      <c r="N26" s="10"/>
      <c r="O26" s="10"/>
      <c r="P26" s="10"/>
      <c r="Q26" s="10"/>
      <c r="R26" s="10"/>
      <c r="S26" s="10"/>
      <c r="T26" s="10">
        <v>38</v>
      </c>
      <c r="U26" s="19">
        <v>0.5</v>
      </c>
    </row>
    <row r="27" spans="1:21" ht="19.2" customHeight="1" x14ac:dyDescent="0.3">
      <c r="A27" s="8">
        <v>24</v>
      </c>
      <c r="B27" s="10" t="s">
        <v>113</v>
      </c>
      <c r="C27" s="10" t="s">
        <v>114</v>
      </c>
      <c r="D27" s="10" t="s">
        <v>115</v>
      </c>
      <c r="E27" s="10" t="s">
        <v>32</v>
      </c>
      <c r="F27" s="11">
        <v>40517</v>
      </c>
      <c r="G27" s="8" t="s">
        <v>18</v>
      </c>
      <c r="H27" s="10" t="s">
        <v>429</v>
      </c>
      <c r="I27" s="4" t="s">
        <v>127</v>
      </c>
      <c r="J27" s="8" t="s">
        <v>132</v>
      </c>
      <c r="K27" s="10"/>
      <c r="L27" s="10"/>
      <c r="M27" s="10"/>
      <c r="N27" s="10"/>
      <c r="O27" s="10"/>
      <c r="P27" s="10"/>
      <c r="Q27" s="10"/>
      <c r="R27" s="10"/>
      <c r="S27" s="10"/>
      <c r="T27" s="10">
        <v>26</v>
      </c>
      <c r="U27" s="19">
        <v>0.34</v>
      </c>
    </row>
    <row r="28" spans="1:21" ht="21.6" customHeight="1" x14ac:dyDescent="0.3">
      <c r="A28" s="8">
        <v>25</v>
      </c>
      <c r="B28" s="8" t="s">
        <v>82</v>
      </c>
      <c r="C28" s="8" t="s">
        <v>83</v>
      </c>
      <c r="D28" s="8" t="s">
        <v>31</v>
      </c>
      <c r="E28" s="8" t="s">
        <v>55</v>
      </c>
      <c r="F28" s="9">
        <v>40575</v>
      </c>
      <c r="G28" s="8" t="s">
        <v>18</v>
      </c>
      <c r="H28" s="8" t="s">
        <v>81</v>
      </c>
      <c r="I28" s="4" t="s">
        <v>127</v>
      </c>
      <c r="J28" s="8" t="s">
        <v>132</v>
      </c>
      <c r="K28" s="10"/>
      <c r="L28" s="10"/>
      <c r="M28" s="10"/>
      <c r="N28" s="10"/>
      <c r="O28" s="10"/>
      <c r="P28" s="10"/>
      <c r="Q28" s="10"/>
      <c r="R28" s="10"/>
      <c r="S28" s="10"/>
      <c r="T28" s="10">
        <v>25</v>
      </c>
      <c r="U28" s="19">
        <v>0.33</v>
      </c>
    </row>
    <row r="29" spans="1:21" ht="20.399999999999999" customHeight="1" x14ac:dyDescent="0.3">
      <c r="A29" s="8">
        <v>26</v>
      </c>
      <c r="B29" s="8" t="s">
        <v>73</v>
      </c>
      <c r="C29" s="8" t="s">
        <v>74</v>
      </c>
      <c r="D29" s="8" t="s">
        <v>31</v>
      </c>
      <c r="E29" s="8" t="s">
        <v>32</v>
      </c>
      <c r="F29" s="9">
        <v>40380</v>
      </c>
      <c r="G29" s="8" t="s">
        <v>18</v>
      </c>
      <c r="H29" s="8" t="s">
        <v>66</v>
      </c>
      <c r="I29" s="4" t="s">
        <v>127</v>
      </c>
      <c r="J29" s="8" t="s">
        <v>143</v>
      </c>
      <c r="K29" s="10"/>
      <c r="L29" s="10"/>
      <c r="M29" s="10"/>
      <c r="N29" s="10"/>
      <c r="O29" s="10"/>
      <c r="P29" s="10"/>
      <c r="Q29" s="10"/>
      <c r="R29" s="10"/>
      <c r="S29" s="10"/>
      <c r="T29" s="10">
        <v>13</v>
      </c>
      <c r="U29" s="19">
        <v>0.17</v>
      </c>
    </row>
  </sheetData>
  <sortState ref="A4:U29">
    <sortCondition descending="1" ref="U4:U29"/>
  </sortState>
  <mergeCells count="15">
    <mergeCell ref="F1:F3"/>
    <mergeCell ref="A1:A3"/>
    <mergeCell ref="B1:B3"/>
    <mergeCell ref="C1:C3"/>
    <mergeCell ref="D1:D3"/>
    <mergeCell ref="E1:E3"/>
    <mergeCell ref="U1:U3"/>
    <mergeCell ref="K2:O2"/>
    <mergeCell ref="P2:S2"/>
    <mergeCell ref="G1:G3"/>
    <mergeCell ref="H1:H3"/>
    <mergeCell ref="I1:I3"/>
    <mergeCell ref="J1:J3"/>
    <mergeCell ref="K1:S1"/>
    <mergeCell ref="T1:T3"/>
  </mergeCells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opLeftCell="E1" workbookViewId="0">
      <selection activeCell="D27" sqref="D27"/>
    </sheetView>
  </sheetViews>
  <sheetFormatPr defaultRowHeight="14.4" x14ac:dyDescent="0.3"/>
  <cols>
    <col min="1" max="1" width="4.33203125" style="50" customWidth="1"/>
    <col min="2" max="2" width="15.33203125" style="50" customWidth="1"/>
    <col min="3" max="3" width="12" style="50" customWidth="1"/>
    <col min="4" max="4" width="15" style="50" customWidth="1"/>
    <col min="5" max="5" width="5.6640625" style="50" customWidth="1"/>
    <col min="6" max="6" width="12" style="50" customWidth="1"/>
    <col min="7" max="7" width="14.109375" style="50" customWidth="1"/>
    <col min="8" max="8" width="6.5546875" style="50" customWidth="1"/>
    <col min="9" max="9" width="9.6640625" style="50" customWidth="1"/>
    <col min="10" max="10" width="32.109375" style="50" customWidth="1"/>
    <col min="11" max="11" width="4.88671875" style="50" customWidth="1"/>
    <col min="12" max="12" width="4.44140625" style="50" customWidth="1"/>
    <col min="13" max="13" width="4.6640625" style="50" customWidth="1"/>
    <col min="14" max="14" width="4.44140625" style="50" customWidth="1"/>
    <col min="15" max="15" width="4.88671875" style="50" customWidth="1"/>
    <col min="16" max="16" width="4.6640625" style="57" customWidth="1"/>
    <col min="17" max="17" width="4.44140625" style="50" customWidth="1"/>
    <col min="18" max="18" width="4.88671875" style="50" customWidth="1"/>
    <col min="19" max="19" width="5.21875" style="50" customWidth="1"/>
    <col min="20" max="20" width="4.6640625" style="50" customWidth="1"/>
    <col min="21" max="21" width="4.44140625" style="50" customWidth="1"/>
    <col min="22" max="23" width="5.109375" style="50" customWidth="1"/>
    <col min="24" max="24" width="8.109375" style="50" customWidth="1"/>
    <col min="25" max="25" width="9" style="50" customWidth="1"/>
    <col min="26" max="16384" width="8.88671875" style="50"/>
  </cols>
  <sheetData>
    <row r="1" spans="1:25" ht="15.75" customHeight="1" x14ac:dyDescent="0.3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7" t="s">
        <v>9</v>
      </c>
      <c r="K1" s="48" t="s">
        <v>10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8" t="s">
        <v>11</v>
      </c>
      <c r="Y1" s="48" t="s">
        <v>12</v>
      </c>
    </row>
    <row r="2" spans="1:25" ht="15.6" x14ac:dyDescent="0.3">
      <c r="A2" s="46"/>
      <c r="B2" s="46"/>
      <c r="C2" s="46"/>
      <c r="D2" s="46"/>
      <c r="E2" s="46"/>
      <c r="F2" s="46"/>
      <c r="G2" s="46"/>
      <c r="H2" s="46"/>
      <c r="I2" s="46"/>
      <c r="J2" s="47"/>
      <c r="K2" s="51">
        <v>1</v>
      </c>
      <c r="L2" s="51">
        <v>2</v>
      </c>
      <c r="M2" s="51">
        <v>3</v>
      </c>
      <c r="N2" s="51">
        <v>4</v>
      </c>
      <c r="O2" s="51">
        <v>5</v>
      </c>
      <c r="P2" s="52">
        <v>6</v>
      </c>
      <c r="Q2" s="51">
        <v>7</v>
      </c>
      <c r="R2" s="53">
        <v>8</v>
      </c>
      <c r="S2" s="52">
        <v>9</v>
      </c>
      <c r="T2" s="52">
        <v>10</v>
      </c>
      <c r="U2" s="52">
        <v>11</v>
      </c>
      <c r="V2" s="52">
        <v>12</v>
      </c>
      <c r="W2" s="52">
        <v>13</v>
      </c>
      <c r="X2" s="48"/>
      <c r="Y2" s="54"/>
    </row>
    <row r="3" spans="1:25" ht="17.399999999999999" customHeight="1" x14ac:dyDescent="0.3">
      <c r="A3" s="27">
        <v>1</v>
      </c>
      <c r="B3" s="28" t="s">
        <v>309</v>
      </c>
      <c r="C3" s="28" t="s">
        <v>307</v>
      </c>
      <c r="D3" s="28" t="s">
        <v>310</v>
      </c>
      <c r="E3" s="28" t="s">
        <v>23</v>
      </c>
      <c r="F3" s="11">
        <v>40093</v>
      </c>
      <c r="G3" s="27" t="s">
        <v>18</v>
      </c>
      <c r="H3" s="28" t="s">
        <v>311</v>
      </c>
      <c r="I3" s="27" t="s">
        <v>127</v>
      </c>
      <c r="J3" s="28" t="s">
        <v>262</v>
      </c>
      <c r="K3" s="55">
        <v>10</v>
      </c>
      <c r="L3" s="55">
        <v>1</v>
      </c>
      <c r="M3" s="55">
        <v>4</v>
      </c>
      <c r="N3" s="55">
        <v>5</v>
      </c>
      <c r="O3" s="55">
        <v>2</v>
      </c>
      <c r="P3" s="56">
        <v>4</v>
      </c>
      <c r="Q3" s="55">
        <v>8</v>
      </c>
      <c r="R3" s="55">
        <v>5</v>
      </c>
      <c r="S3" s="55">
        <v>4</v>
      </c>
      <c r="T3" s="55">
        <v>5</v>
      </c>
      <c r="U3" s="55">
        <v>7</v>
      </c>
      <c r="V3" s="55">
        <v>7</v>
      </c>
      <c r="W3" s="55">
        <v>4</v>
      </c>
      <c r="X3" s="55">
        <v>66</v>
      </c>
      <c r="Y3" s="55">
        <v>85.7</v>
      </c>
    </row>
    <row r="4" spans="1:25" ht="17.399999999999999" customHeight="1" x14ac:dyDescent="0.3">
      <c r="A4" s="27">
        <v>2</v>
      </c>
      <c r="B4" s="27" t="s">
        <v>93</v>
      </c>
      <c r="C4" s="27" t="s">
        <v>41</v>
      </c>
      <c r="D4" s="27" t="s">
        <v>312</v>
      </c>
      <c r="E4" s="27" t="s">
        <v>23</v>
      </c>
      <c r="F4" s="9">
        <v>40240</v>
      </c>
      <c r="G4" s="27" t="s">
        <v>18</v>
      </c>
      <c r="H4" s="27" t="s">
        <v>313</v>
      </c>
      <c r="I4" s="27" t="s">
        <v>127</v>
      </c>
      <c r="J4" s="27" t="s">
        <v>166</v>
      </c>
      <c r="K4" s="29">
        <v>10</v>
      </c>
      <c r="L4" s="29">
        <v>1</v>
      </c>
      <c r="M4" s="29">
        <v>3</v>
      </c>
      <c r="N4" s="29">
        <v>5</v>
      </c>
      <c r="O4" s="29">
        <v>1</v>
      </c>
      <c r="P4" s="10">
        <v>3</v>
      </c>
      <c r="Q4" s="29">
        <v>8</v>
      </c>
      <c r="R4" s="29">
        <v>5</v>
      </c>
      <c r="S4" s="29">
        <v>7</v>
      </c>
      <c r="T4" s="29">
        <v>8</v>
      </c>
      <c r="U4" s="29">
        <v>7</v>
      </c>
      <c r="V4" s="29">
        <v>5</v>
      </c>
      <c r="W4" s="29">
        <v>2</v>
      </c>
      <c r="X4" s="29">
        <v>65</v>
      </c>
      <c r="Y4" s="29">
        <v>84.4</v>
      </c>
    </row>
    <row r="5" spans="1:25" ht="17.399999999999999" customHeight="1" x14ac:dyDescent="0.3">
      <c r="A5" s="27">
        <v>3</v>
      </c>
      <c r="B5" s="28" t="s">
        <v>314</v>
      </c>
      <c r="C5" s="28" t="s">
        <v>315</v>
      </c>
      <c r="D5" s="28" t="s">
        <v>316</v>
      </c>
      <c r="E5" s="28" t="s">
        <v>23</v>
      </c>
      <c r="F5" s="11">
        <v>39979</v>
      </c>
      <c r="G5" s="27" t="s">
        <v>18</v>
      </c>
      <c r="H5" s="28" t="s">
        <v>317</v>
      </c>
      <c r="I5" s="27" t="s">
        <v>127</v>
      </c>
      <c r="J5" s="28" t="s">
        <v>132</v>
      </c>
      <c r="K5" s="55">
        <v>8.5</v>
      </c>
      <c r="L5" s="55">
        <v>1</v>
      </c>
      <c r="M5" s="55">
        <v>4</v>
      </c>
      <c r="N5" s="55">
        <v>5</v>
      </c>
      <c r="O5" s="55">
        <v>1</v>
      </c>
      <c r="P5" s="56">
        <v>2</v>
      </c>
      <c r="Q5" s="55">
        <v>8</v>
      </c>
      <c r="R5" s="55">
        <v>3</v>
      </c>
      <c r="S5" s="55">
        <v>4</v>
      </c>
      <c r="T5" s="55">
        <v>6</v>
      </c>
      <c r="U5" s="55">
        <v>7</v>
      </c>
      <c r="V5" s="55">
        <v>6</v>
      </c>
      <c r="W5" s="55">
        <v>5</v>
      </c>
      <c r="X5" s="55">
        <v>60.5</v>
      </c>
      <c r="Y5" s="55">
        <v>78.5</v>
      </c>
    </row>
    <row r="6" spans="1:25" ht="19.2" customHeight="1" x14ac:dyDescent="0.3">
      <c r="A6" s="27">
        <v>4</v>
      </c>
      <c r="B6" s="28" t="s">
        <v>318</v>
      </c>
      <c r="C6" s="28" t="s">
        <v>319</v>
      </c>
      <c r="D6" s="28" t="s">
        <v>320</v>
      </c>
      <c r="E6" s="28" t="s">
        <v>32</v>
      </c>
      <c r="F6" s="11">
        <v>39943</v>
      </c>
      <c r="G6" s="27" t="s">
        <v>18</v>
      </c>
      <c r="H6" s="28" t="s">
        <v>311</v>
      </c>
      <c r="I6" s="27" t="s">
        <v>127</v>
      </c>
      <c r="J6" s="28" t="s">
        <v>262</v>
      </c>
      <c r="K6" s="55">
        <v>9.5</v>
      </c>
      <c r="L6" s="55">
        <v>1</v>
      </c>
      <c r="M6" s="55">
        <v>2</v>
      </c>
      <c r="N6" s="55">
        <v>5</v>
      </c>
      <c r="O6" s="55">
        <v>2</v>
      </c>
      <c r="P6" s="56">
        <v>2</v>
      </c>
      <c r="Q6" s="55">
        <v>9</v>
      </c>
      <c r="R6" s="55">
        <v>5</v>
      </c>
      <c r="S6" s="55">
        <v>3</v>
      </c>
      <c r="T6" s="55">
        <v>6</v>
      </c>
      <c r="U6" s="55">
        <v>7</v>
      </c>
      <c r="V6" s="55">
        <v>5</v>
      </c>
      <c r="W6" s="55">
        <v>4</v>
      </c>
      <c r="X6" s="55">
        <v>60.5</v>
      </c>
      <c r="Y6" s="55">
        <v>78.5</v>
      </c>
    </row>
    <row r="7" spans="1:25" ht="18" customHeight="1" x14ac:dyDescent="0.3">
      <c r="A7" s="27">
        <v>5</v>
      </c>
      <c r="B7" s="27" t="s">
        <v>321</v>
      </c>
      <c r="C7" s="27" t="s">
        <v>322</v>
      </c>
      <c r="D7" s="27" t="s">
        <v>323</v>
      </c>
      <c r="E7" s="27" t="s">
        <v>23</v>
      </c>
      <c r="F7" s="9">
        <v>40272</v>
      </c>
      <c r="G7" s="27" t="s">
        <v>18</v>
      </c>
      <c r="H7" s="27" t="s">
        <v>313</v>
      </c>
      <c r="I7" s="27" t="s">
        <v>127</v>
      </c>
      <c r="J7" s="27" t="s">
        <v>166</v>
      </c>
      <c r="K7" s="29">
        <v>10</v>
      </c>
      <c r="L7" s="29">
        <v>1</v>
      </c>
      <c r="M7" s="29">
        <v>4</v>
      </c>
      <c r="N7" s="29">
        <v>4</v>
      </c>
      <c r="O7" s="29">
        <v>1</v>
      </c>
      <c r="P7" s="10">
        <v>3</v>
      </c>
      <c r="Q7" s="29">
        <v>8</v>
      </c>
      <c r="R7" s="29">
        <v>5</v>
      </c>
      <c r="S7" s="29">
        <v>7</v>
      </c>
      <c r="T7" s="29">
        <v>6</v>
      </c>
      <c r="U7" s="29">
        <v>5</v>
      </c>
      <c r="V7" s="29">
        <v>5</v>
      </c>
      <c r="W7" s="29">
        <v>0</v>
      </c>
      <c r="X7" s="29">
        <v>59</v>
      </c>
      <c r="Y7" s="29">
        <v>76.599999999999994</v>
      </c>
    </row>
    <row r="8" spans="1:25" ht="18" customHeight="1" x14ac:dyDescent="0.3">
      <c r="A8" s="27">
        <v>6</v>
      </c>
      <c r="B8" s="28" t="s">
        <v>324</v>
      </c>
      <c r="C8" s="28" t="s">
        <v>290</v>
      </c>
      <c r="D8" s="28" t="s">
        <v>109</v>
      </c>
      <c r="E8" s="28" t="s">
        <v>23</v>
      </c>
      <c r="F8" s="11">
        <v>40295</v>
      </c>
      <c r="G8" s="27" t="s">
        <v>18</v>
      </c>
      <c r="H8" s="28" t="s">
        <v>325</v>
      </c>
      <c r="I8" s="27" t="s">
        <v>127</v>
      </c>
      <c r="J8" s="28" t="s">
        <v>132</v>
      </c>
      <c r="K8" s="55">
        <v>9</v>
      </c>
      <c r="L8" s="55">
        <v>1</v>
      </c>
      <c r="M8" s="55">
        <v>4</v>
      </c>
      <c r="N8" s="55">
        <v>5</v>
      </c>
      <c r="O8" s="55">
        <v>1</v>
      </c>
      <c r="P8" s="56">
        <v>2</v>
      </c>
      <c r="Q8" s="55">
        <v>8</v>
      </c>
      <c r="R8" s="55">
        <v>3</v>
      </c>
      <c r="S8" s="55">
        <v>2</v>
      </c>
      <c r="T8" s="55">
        <v>6</v>
      </c>
      <c r="U8" s="55">
        <v>7</v>
      </c>
      <c r="V8" s="55">
        <v>6</v>
      </c>
      <c r="W8" s="55">
        <v>5</v>
      </c>
      <c r="X8" s="55">
        <v>59</v>
      </c>
      <c r="Y8" s="55">
        <v>76.599999999999994</v>
      </c>
    </row>
    <row r="9" spans="1:25" ht="18" customHeight="1" x14ac:dyDescent="0.3">
      <c r="A9" s="27">
        <v>7</v>
      </c>
      <c r="B9" s="28" t="s">
        <v>326</v>
      </c>
      <c r="C9" s="28" t="s">
        <v>327</v>
      </c>
      <c r="D9" s="28" t="s">
        <v>328</v>
      </c>
      <c r="E9" s="28" t="s">
        <v>23</v>
      </c>
      <c r="F9" s="11">
        <v>40079</v>
      </c>
      <c r="G9" s="27" t="s">
        <v>18</v>
      </c>
      <c r="H9" s="28" t="s">
        <v>311</v>
      </c>
      <c r="I9" s="27" t="s">
        <v>127</v>
      </c>
      <c r="J9" s="28" t="s">
        <v>262</v>
      </c>
      <c r="K9" s="55">
        <v>7.5</v>
      </c>
      <c r="L9" s="55">
        <v>1</v>
      </c>
      <c r="M9" s="55">
        <v>4</v>
      </c>
      <c r="N9" s="55">
        <v>2</v>
      </c>
      <c r="O9" s="55">
        <v>2</v>
      </c>
      <c r="P9" s="56">
        <v>2</v>
      </c>
      <c r="Q9" s="55">
        <v>8</v>
      </c>
      <c r="R9" s="55">
        <v>2</v>
      </c>
      <c r="S9" s="55">
        <v>2</v>
      </c>
      <c r="T9" s="55">
        <v>8</v>
      </c>
      <c r="U9" s="55">
        <v>7</v>
      </c>
      <c r="V9" s="55">
        <v>6</v>
      </c>
      <c r="W9" s="55">
        <v>3</v>
      </c>
      <c r="X9" s="55">
        <v>54.5</v>
      </c>
      <c r="Y9" s="55">
        <v>70.7</v>
      </c>
    </row>
    <row r="10" spans="1:25" ht="18" customHeight="1" x14ac:dyDescent="0.3">
      <c r="A10" s="27">
        <v>8</v>
      </c>
      <c r="B10" s="27" t="s">
        <v>329</v>
      </c>
      <c r="C10" s="27" t="s">
        <v>330</v>
      </c>
      <c r="D10" s="27" t="s">
        <v>45</v>
      </c>
      <c r="E10" s="27" t="s">
        <v>32</v>
      </c>
      <c r="F10" s="9">
        <v>39958</v>
      </c>
      <c r="G10" s="27" t="s">
        <v>18</v>
      </c>
      <c r="H10" s="27" t="s">
        <v>313</v>
      </c>
      <c r="I10" s="27" t="s">
        <v>127</v>
      </c>
      <c r="J10" s="27" t="s">
        <v>166</v>
      </c>
      <c r="K10" s="29">
        <v>5.5</v>
      </c>
      <c r="L10" s="29">
        <v>1</v>
      </c>
      <c r="M10" s="29">
        <v>1</v>
      </c>
      <c r="N10" s="29">
        <v>5</v>
      </c>
      <c r="O10" s="29">
        <v>1</v>
      </c>
      <c r="P10" s="10">
        <v>2</v>
      </c>
      <c r="Q10" s="29">
        <v>9</v>
      </c>
      <c r="R10" s="29">
        <v>3</v>
      </c>
      <c r="S10" s="29">
        <v>5</v>
      </c>
      <c r="T10" s="29">
        <v>6</v>
      </c>
      <c r="U10" s="29">
        <v>4</v>
      </c>
      <c r="V10" s="29">
        <v>8</v>
      </c>
      <c r="W10" s="29">
        <v>3</v>
      </c>
      <c r="X10" s="29">
        <v>53.5</v>
      </c>
      <c r="Y10" s="29">
        <v>69.400000000000006</v>
      </c>
    </row>
    <row r="11" spans="1:25" ht="18" customHeight="1" x14ac:dyDescent="0.3">
      <c r="A11" s="27">
        <v>9</v>
      </c>
      <c r="B11" s="28" t="s">
        <v>331</v>
      </c>
      <c r="C11" s="28" t="s">
        <v>332</v>
      </c>
      <c r="D11" s="28" t="s">
        <v>333</v>
      </c>
      <c r="E11" s="28" t="s">
        <v>23</v>
      </c>
      <c r="F11" s="11">
        <v>40226</v>
      </c>
      <c r="G11" s="27" t="s">
        <v>18</v>
      </c>
      <c r="H11" s="28" t="s">
        <v>311</v>
      </c>
      <c r="I11" s="27" t="s">
        <v>127</v>
      </c>
      <c r="J11" s="28" t="s">
        <v>262</v>
      </c>
      <c r="K11" s="55">
        <v>2.5</v>
      </c>
      <c r="L11" s="55">
        <v>1</v>
      </c>
      <c r="M11" s="55">
        <v>4</v>
      </c>
      <c r="N11" s="55">
        <v>1</v>
      </c>
      <c r="O11" s="55">
        <v>2</v>
      </c>
      <c r="P11" s="56">
        <v>4</v>
      </c>
      <c r="Q11" s="55">
        <v>10</v>
      </c>
      <c r="R11" s="55">
        <v>2</v>
      </c>
      <c r="S11" s="55">
        <v>6</v>
      </c>
      <c r="T11" s="55">
        <v>4</v>
      </c>
      <c r="U11" s="55">
        <v>7</v>
      </c>
      <c r="V11" s="55">
        <v>2</v>
      </c>
      <c r="W11" s="55">
        <v>7</v>
      </c>
      <c r="X11" s="55">
        <v>52.5</v>
      </c>
      <c r="Y11" s="55">
        <v>68.099999999999994</v>
      </c>
    </row>
    <row r="12" spans="1:25" ht="18" customHeight="1" x14ac:dyDescent="0.3">
      <c r="A12" s="27">
        <v>10</v>
      </c>
      <c r="B12" s="27" t="s">
        <v>334</v>
      </c>
      <c r="C12" s="27" t="s">
        <v>335</v>
      </c>
      <c r="D12" s="27" t="s">
        <v>112</v>
      </c>
      <c r="E12" s="27" t="s">
        <v>23</v>
      </c>
      <c r="F12" s="9">
        <v>40359</v>
      </c>
      <c r="G12" s="27" t="s">
        <v>18</v>
      </c>
      <c r="H12" s="27" t="s">
        <v>317</v>
      </c>
      <c r="I12" s="27" t="s">
        <v>127</v>
      </c>
      <c r="J12" s="27" t="s">
        <v>132</v>
      </c>
      <c r="K12" s="29">
        <v>7</v>
      </c>
      <c r="L12" s="29">
        <v>0</v>
      </c>
      <c r="M12" s="29">
        <v>4</v>
      </c>
      <c r="N12" s="29">
        <v>5</v>
      </c>
      <c r="O12" s="29">
        <v>2</v>
      </c>
      <c r="P12" s="10">
        <v>1</v>
      </c>
      <c r="Q12" s="29">
        <v>11</v>
      </c>
      <c r="R12" s="29">
        <v>3</v>
      </c>
      <c r="S12" s="29">
        <v>3</v>
      </c>
      <c r="T12" s="29">
        <v>5</v>
      </c>
      <c r="U12" s="29">
        <v>6</v>
      </c>
      <c r="V12" s="29">
        <v>4</v>
      </c>
      <c r="W12" s="29">
        <v>0</v>
      </c>
      <c r="X12" s="29">
        <v>51</v>
      </c>
      <c r="Y12" s="29">
        <v>66.2</v>
      </c>
    </row>
    <row r="13" spans="1:25" ht="18" customHeight="1" x14ac:dyDescent="0.3">
      <c r="A13" s="27">
        <v>11</v>
      </c>
      <c r="B13" s="27" t="s">
        <v>336</v>
      </c>
      <c r="C13" s="27" t="s">
        <v>337</v>
      </c>
      <c r="D13" s="27" t="s">
        <v>338</v>
      </c>
      <c r="E13" s="27" t="s">
        <v>32</v>
      </c>
      <c r="F13" s="9">
        <v>39815</v>
      </c>
      <c r="G13" s="27" t="s">
        <v>18</v>
      </c>
      <c r="H13" s="27" t="s">
        <v>313</v>
      </c>
      <c r="I13" s="27" t="s">
        <v>127</v>
      </c>
      <c r="J13" s="27" t="s">
        <v>166</v>
      </c>
      <c r="K13" s="29">
        <v>5</v>
      </c>
      <c r="L13" s="29">
        <v>1</v>
      </c>
      <c r="M13" s="29">
        <v>1</v>
      </c>
      <c r="N13" s="29">
        <v>5</v>
      </c>
      <c r="O13" s="29">
        <v>1</v>
      </c>
      <c r="P13" s="10">
        <v>3</v>
      </c>
      <c r="Q13" s="29">
        <v>8</v>
      </c>
      <c r="R13" s="29">
        <v>3</v>
      </c>
      <c r="S13" s="29">
        <v>4</v>
      </c>
      <c r="T13" s="29">
        <v>7</v>
      </c>
      <c r="U13" s="29">
        <v>4</v>
      </c>
      <c r="V13" s="29">
        <v>6</v>
      </c>
      <c r="W13" s="29">
        <v>2</v>
      </c>
      <c r="X13" s="29">
        <v>50</v>
      </c>
      <c r="Y13" s="29">
        <v>64.900000000000006</v>
      </c>
    </row>
    <row r="14" spans="1:25" ht="15.6" customHeight="1" x14ac:dyDescent="0.3">
      <c r="A14" s="27">
        <v>12</v>
      </c>
      <c r="B14" s="27" t="s">
        <v>339</v>
      </c>
      <c r="C14" s="27" t="s">
        <v>222</v>
      </c>
      <c r="D14" s="27" t="s">
        <v>338</v>
      </c>
      <c r="E14" s="27" t="s">
        <v>32</v>
      </c>
      <c r="F14" s="9">
        <v>40137</v>
      </c>
      <c r="G14" s="27" t="s">
        <v>18</v>
      </c>
      <c r="H14" s="27" t="s">
        <v>340</v>
      </c>
      <c r="I14" s="27" t="s">
        <v>127</v>
      </c>
      <c r="J14" s="27" t="s">
        <v>166</v>
      </c>
      <c r="K14" s="29">
        <v>5</v>
      </c>
      <c r="L14" s="29">
        <v>1</v>
      </c>
      <c r="M14" s="29">
        <v>1</v>
      </c>
      <c r="N14" s="29">
        <v>6</v>
      </c>
      <c r="O14" s="29">
        <v>2</v>
      </c>
      <c r="P14" s="10">
        <v>2</v>
      </c>
      <c r="Q14" s="29">
        <v>8</v>
      </c>
      <c r="R14" s="29">
        <v>4</v>
      </c>
      <c r="S14" s="29">
        <v>3</v>
      </c>
      <c r="T14" s="29">
        <v>3</v>
      </c>
      <c r="U14" s="29">
        <v>4</v>
      </c>
      <c r="V14" s="29">
        <v>3</v>
      </c>
      <c r="W14" s="29">
        <v>7</v>
      </c>
      <c r="X14" s="29">
        <v>49</v>
      </c>
      <c r="Y14" s="29">
        <v>63.6</v>
      </c>
    </row>
    <row r="15" spans="1:25" ht="18" customHeight="1" x14ac:dyDescent="0.3">
      <c r="A15" s="27">
        <v>13</v>
      </c>
      <c r="B15" s="27" t="s">
        <v>341</v>
      </c>
      <c r="C15" s="27" t="s">
        <v>342</v>
      </c>
      <c r="D15" s="27" t="s">
        <v>343</v>
      </c>
      <c r="E15" s="27" t="s">
        <v>23</v>
      </c>
      <c r="F15" s="9">
        <v>40240</v>
      </c>
      <c r="G15" s="27" t="s">
        <v>18</v>
      </c>
      <c r="H15" s="27" t="s">
        <v>313</v>
      </c>
      <c r="I15" s="27" t="s">
        <v>127</v>
      </c>
      <c r="J15" s="27" t="s">
        <v>166</v>
      </c>
      <c r="K15" s="29">
        <v>7</v>
      </c>
      <c r="L15" s="29">
        <v>1</v>
      </c>
      <c r="M15" s="29">
        <v>2</v>
      </c>
      <c r="N15" s="29">
        <v>4</v>
      </c>
      <c r="O15" s="29">
        <v>2</v>
      </c>
      <c r="P15" s="10">
        <v>2</v>
      </c>
      <c r="Q15" s="29">
        <v>7</v>
      </c>
      <c r="R15" s="29">
        <v>1</v>
      </c>
      <c r="S15" s="29">
        <v>2</v>
      </c>
      <c r="T15" s="29">
        <v>7</v>
      </c>
      <c r="U15" s="29">
        <v>6</v>
      </c>
      <c r="V15" s="29">
        <v>2</v>
      </c>
      <c r="W15" s="29">
        <v>5</v>
      </c>
      <c r="X15" s="29">
        <v>48</v>
      </c>
      <c r="Y15" s="29">
        <v>62.3</v>
      </c>
    </row>
    <row r="16" spans="1:25" ht="18" customHeight="1" x14ac:dyDescent="0.3">
      <c r="A16" s="27">
        <v>14</v>
      </c>
      <c r="B16" s="28" t="s">
        <v>344</v>
      </c>
      <c r="C16" s="28" t="s">
        <v>345</v>
      </c>
      <c r="D16" s="28" t="s">
        <v>31</v>
      </c>
      <c r="E16" s="28" t="s">
        <v>32</v>
      </c>
      <c r="F16" s="11">
        <v>40030</v>
      </c>
      <c r="G16" s="27" t="s">
        <v>18</v>
      </c>
      <c r="H16" s="28" t="s">
        <v>311</v>
      </c>
      <c r="I16" s="27" t="s">
        <v>127</v>
      </c>
      <c r="J16" s="28" t="s">
        <v>262</v>
      </c>
      <c r="K16" s="55">
        <v>6</v>
      </c>
      <c r="L16" s="55">
        <v>0</v>
      </c>
      <c r="M16" s="55">
        <v>0</v>
      </c>
      <c r="N16" s="55">
        <v>0</v>
      </c>
      <c r="O16" s="55">
        <v>5</v>
      </c>
      <c r="P16" s="56">
        <v>2</v>
      </c>
      <c r="Q16" s="55">
        <v>9</v>
      </c>
      <c r="R16" s="55">
        <v>3</v>
      </c>
      <c r="S16" s="55">
        <v>4</v>
      </c>
      <c r="T16" s="55">
        <v>6</v>
      </c>
      <c r="U16" s="55">
        <v>6</v>
      </c>
      <c r="V16" s="55">
        <v>6</v>
      </c>
      <c r="W16" s="55">
        <v>0</v>
      </c>
      <c r="X16" s="55">
        <v>47</v>
      </c>
      <c r="Y16" s="55">
        <v>61</v>
      </c>
    </row>
    <row r="17" spans="1:25" ht="15.6" customHeight="1" x14ac:dyDescent="0.3">
      <c r="A17" s="27">
        <v>15</v>
      </c>
      <c r="B17" s="28" t="s">
        <v>346</v>
      </c>
      <c r="C17" s="28" t="s">
        <v>347</v>
      </c>
      <c r="D17" s="28" t="s">
        <v>195</v>
      </c>
      <c r="E17" s="28" t="s">
        <v>32</v>
      </c>
      <c r="F17" s="11">
        <v>39998</v>
      </c>
      <c r="G17" s="27" t="s">
        <v>18</v>
      </c>
      <c r="H17" s="28" t="s">
        <v>317</v>
      </c>
      <c r="I17" s="27" t="s">
        <v>127</v>
      </c>
      <c r="J17" s="28" t="s">
        <v>132</v>
      </c>
      <c r="K17" s="55">
        <v>7.5</v>
      </c>
      <c r="L17" s="55">
        <v>1</v>
      </c>
      <c r="M17" s="55">
        <v>3</v>
      </c>
      <c r="N17" s="55">
        <v>5</v>
      </c>
      <c r="O17" s="55">
        <v>2</v>
      </c>
      <c r="P17" s="56">
        <v>2</v>
      </c>
      <c r="Q17" s="55">
        <v>5</v>
      </c>
      <c r="R17" s="55">
        <v>3</v>
      </c>
      <c r="S17" s="55">
        <v>6</v>
      </c>
      <c r="T17" s="55">
        <v>4</v>
      </c>
      <c r="U17" s="55">
        <v>4</v>
      </c>
      <c r="V17" s="55">
        <v>3</v>
      </c>
      <c r="W17" s="55">
        <v>1</v>
      </c>
      <c r="X17" s="55">
        <v>46.5</v>
      </c>
      <c r="Y17" s="55">
        <v>60.3</v>
      </c>
    </row>
    <row r="18" spans="1:25" ht="15.6" customHeight="1" x14ac:dyDescent="0.3">
      <c r="A18" s="27">
        <v>16</v>
      </c>
      <c r="B18" s="27" t="s">
        <v>348</v>
      </c>
      <c r="C18" s="27" t="s">
        <v>349</v>
      </c>
      <c r="D18" s="27" t="s">
        <v>183</v>
      </c>
      <c r="E18" s="27" t="s">
        <v>23</v>
      </c>
      <c r="F18" s="9">
        <v>40001</v>
      </c>
      <c r="G18" s="27" t="s">
        <v>18</v>
      </c>
      <c r="H18" s="27" t="s">
        <v>313</v>
      </c>
      <c r="I18" s="27" t="s">
        <v>127</v>
      </c>
      <c r="J18" s="27" t="s">
        <v>166</v>
      </c>
      <c r="K18" s="29">
        <v>8</v>
      </c>
      <c r="L18" s="29">
        <v>1</v>
      </c>
      <c r="M18" s="29">
        <v>2</v>
      </c>
      <c r="N18" s="29">
        <v>4</v>
      </c>
      <c r="O18" s="29">
        <v>1</v>
      </c>
      <c r="P18" s="10">
        <v>2</v>
      </c>
      <c r="Q18" s="29">
        <v>7</v>
      </c>
      <c r="R18" s="29">
        <v>1</v>
      </c>
      <c r="S18" s="29">
        <v>4</v>
      </c>
      <c r="T18" s="29">
        <v>5</v>
      </c>
      <c r="U18" s="29">
        <v>5</v>
      </c>
      <c r="V18" s="29">
        <v>4</v>
      </c>
      <c r="W18" s="29">
        <v>0</v>
      </c>
      <c r="X18" s="29">
        <v>44</v>
      </c>
      <c r="Y18" s="29">
        <v>57.1</v>
      </c>
    </row>
    <row r="19" spans="1:25" ht="15.6" customHeight="1" x14ac:dyDescent="0.3">
      <c r="A19" s="27">
        <v>17</v>
      </c>
      <c r="B19" s="27" t="s">
        <v>350</v>
      </c>
      <c r="C19" s="27" t="s">
        <v>351</v>
      </c>
      <c r="D19" s="27" t="s">
        <v>26</v>
      </c>
      <c r="E19" s="27" t="s">
        <v>23</v>
      </c>
      <c r="F19" s="9">
        <v>39967</v>
      </c>
      <c r="G19" s="27" t="s">
        <v>18</v>
      </c>
      <c r="H19" s="27" t="s">
        <v>313</v>
      </c>
      <c r="I19" s="27" t="s">
        <v>127</v>
      </c>
      <c r="J19" s="27" t="s">
        <v>166</v>
      </c>
      <c r="K19" s="29">
        <v>7.5</v>
      </c>
      <c r="L19" s="29">
        <v>1</v>
      </c>
      <c r="M19" s="29">
        <v>3</v>
      </c>
      <c r="N19" s="29">
        <v>4</v>
      </c>
      <c r="O19" s="29">
        <v>2</v>
      </c>
      <c r="P19" s="10">
        <v>2</v>
      </c>
      <c r="Q19" s="29">
        <v>10</v>
      </c>
      <c r="R19" s="29">
        <v>1</v>
      </c>
      <c r="S19" s="29">
        <v>2</v>
      </c>
      <c r="T19" s="29">
        <v>0</v>
      </c>
      <c r="U19" s="29">
        <v>6</v>
      </c>
      <c r="V19" s="29">
        <v>5</v>
      </c>
      <c r="W19" s="29">
        <v>0</v>
      </c>
      <c r="X19" s="29">
        <v>43.5</v>
      </c>
      <c r="Y19" s="29">
        <v>56.4</v>
      </c>
    </row>
    <row r="20" spans="1:25" ht="18.600000000000001" customHeight="1" x14ac:dyDescent="0.3">
      <c r="A20" s="27">
        <v>18</v>
      </c>
      <c r="B20" s="27" t="s">
        <v>352</v>
      </c>
      <c r="C20" s="27" t="s">
        <v>154</v>
      </c>
      <c r="D20" s="27" t="s">
        <v>39</v>
      </c>
      <c r="E20" s="27" t="s">
        <v>23</v>
      </c>
      <c r="F20" s="9">
        <v>40037</v>
      </c>
      <c r="G20" s="27" t="s">
        <v>18</v>
      </c>
      <c r="H20" s="27" t="s">
        <v>313</v>
      </c>
      <c r="I20" s="27" t="s">
        <v>127</v>
      </c>
      <c r="J20" s="27" t="s">
        <v>166</v>
      </c>
      <c r="K20" s="29">
        <v>6.5</v>
      </c>
      <c r="L20" s="29">
        <v>0</v>
      </c>
      <c r="M20" s="29">
        <v>4</v>
      </c>
      <c r="N20" s="29">
        <v>4</v>
      </c>
      <c r="O20" s="29">
        <v>1</v>
      </c>
      <c r="P20" s="10">
        <v>2</v>
      </c>
      <c r="Q20" s="29">
        <v>8</v>
      </c>
      <c r="R20" s="29">
        <v>3</v>
      </c>
      <c r="S20" s="29">
        <v>3</v>
      </c>
      <c r="T20" s="29">
        <v>0</v>
      </c>
      <c r="U20" s="29">
        <v>6</v>
      </c>
      <c r="V20" s="29">
        <v>1</v>
      </c>
      <c r="W20" s="29">
        <v>5</v>
      </c>
      <c r="X20" s="29">
        <v>43.5</v>
      </c>
      <c r="Y20" s="29">
        <v>56.4</v>
      </c>
    </row>
    <row r="21" spans="1:25" ht="18.600000000000001" customHeight="1" x14ac:dyDescent="0.3">
      <c r="A21" s="27">
        <v>19</v>
      </c>
      <c r="B21" s="28" t="s">
        <v>353</v>
      </c>
      <c r="C21" s="28" t="s">
        <v>354</v>
      </c>
      <c r="D21" s="28" t="s">
        <v>183</v>
      </c>
      <c r="E21" s="28" t="s">
        <v>23</v>
      </c>
      <c r="F21" s="11">
        <v>40170</v>
      </c>
      <c r="G21" s="27" t="s">
        <v>18</v>
      </c>
      <c r="H21" s="28" t="s">
        <v>311</v>
      </c>
      <c r="I21" s="27" t="s">
        <v>127</v>
      </c>
      <c r="J21" s="28" t="s">
        <v>262</v>
      </c>
      <c r="K21" s="55">
        <v>4.5</v>
      </c>
      <c r="L21" s="55">
        <v>1</v>
      </c>
      <c r="M21" s="55">
        <v>1</v>
      </c>
      <c r="N21" s="55">
        <v>2</v>
      </c>
      <c r="O21" s="55">
        <v>2</v>
      </c>
      <c r="P21" s="56">
        <v>2</v>
      </c>
      <c r="Q21" s="55">
        <v>6</v>
      </c>
      <c r="R21" s="55">
        <v>3</v>
      </c>
      <c r="S21" s="55">
        <v>4</v>
      </c>
      <c r="T21" s="55">
        <v>4</v>
      </c>
      <c r="U21" s="55">
        <v>5</v>
      </c>
      <c r="V21" s="55">
        <v>3</v>
      </c>
      <c r="W21" s="55">
        <v>5</v>
      </c>
      <c r="X21" s="55">
        <v>42.5</v>
      </c>
      <c r="Y21" s="55">
        <v>55.1</v>
      </c>
    </row>
    <row r="22" spans="1:25" ht="16.8" customHeight="1" x14ac:dyDescent="0.3">
      <c r="A22" s="27">
        <v>20</v>
      </c>
      <c r="B22" s="28" t="s">
        <v>355</v>
      </c>
      <c r="C22" s="28" t="s">
        <v>356</v>
      </c>
      <c r="D22" s="28" t="s">
        <v>338</v>
      </c>
      <c r="E22" s="28" t="s">
        <v>32</v>
      </c>
      <c r="F22" s="11">
        <v>40314</v>
      </c>
      <c r="G22" s="27" t="s">
        <v>18</v>
      </c>
      <c r="H22" s="28" t="s">
        <v>311</v>
      </c>
      <c r="I22" s="27" t="s">
        <v>127</v>
      </c>
      <c r="J22" s="28" t="s">
        <v>262</v>
      </c>
      <c r="K22" s="55">
        <v>6.5</v>
      </c>
      <c r="L22" s="55">
        <v>1</v>
      </c>
      <c r="M22" s="55">
        <v>3</v>
      </c>
      <c r="N22" s="55">
        <v>5</v>
      </c>
      <c r="O22" s="55">
        <v>1</v>
      </c>
      <c r="P22" s="56">
        <v>4</v>
      </c>
      <c r="Q22" s="55">
        <v>7</v>
      </c>
      <c r="R22" s="55">
        <v>4</v>
      </c>
      <c r="S22" s="55">
        <v>4</v>
      </c>
      <c r="T22" s="55">
        <v>3</v>
      </c>
      <c r="U22" s="55">
        <v>2</v>
      </c>
      <c r="V22" s="55">
        <v>0</v>
      </c>
      <c r="W22" s="55">
        <v>0</v>
      </c>
      <c r="X22" s="55">
        <v>40.5</v>
      </c>
      <c r="Y22" s="55">
        <v>52.5</v>
      </c>
    </row>
    <row r="23" spans="1:25" ht="16.8" customHeight="1" x14ac:dyDescent="0.3">
      <c r="A23" s="27">
        <v>21</v>
      </c>
      <c r="B23" s="29" t="s">
        <v>428</v>
      </c>
      <c r="C23" s="29" t="s">
        <v>354</v>
      </c>
      <c r="D23" s="28" t="s">
        <v>357</v>
      </c>
      <c r="E23" s="28" t="s">
        <v>23</v>
      </c>
      <c r="F23" s="11">
        <v>40130</v>
      </c>
      <c r="G23" s="27" t="s">
        <v>18</v>
      </c>
      <c r="H23" s="28" t="s">
        <v>317</v>
      </c>
      <c r="I23" s="27" t="s">
        <v>127</v>
      </c>
      <c r="J23" s="28" t="s">
        <v>132</v>
      </c>
      <c r="K23" s="55">
        <v>8</v>
      </c>
      <c r="L23" s="55">
        <v>0</v>
      </c>
      <c r="M23" s="55">
        <v>3</v>
      </c>
      <c r="N23" s="55">
        <v>5</v>
      </c>
      <c r="O23" s="55">
        <v>2</v>
      </c>
      <c r="P23" s="56">
        <v>2</v>
      </c>
      <c r="Q23" s="55">
        <v>10</v>
      </c>
      <c r="R23" s="55">
        <v>0</v>
      </c>
      <c r="S23" s="55">
        <v>3</v>
      </c>
      <c r="T23" s="55">
        <v>0</v>
      </c>
      <c r="U23" s="55">
        <v>6</v>
      </c>
      <c r="V23" s="55">
        <v>0</v>
      </c>
      <c r="W23" s="55">
        <v>0</v>
      </c>
      <c r="X23" s="55">
        <v>39</v>
      </c>
      <c r="Y23" s="55">
        <v>50.6</v>
      </c>
    </row>
    <row r="24" spans="1:25" ht="17.399999999999999" customHeight="1" x14ac:dyDescent="0.3">
      <c r="A24" s="27">
        <v>22</v>
      </c>
      <c r="B24" s="27" t="s">
        <v>358</v>
      </c>
      <c r="C24" s="27" t="s">
        <v>359</v>
      </c>
      <c r="D24" s="27" t="s">
        <v>360</v>
      </c>
      <c r="E24" s="27" t="s">
        <v>23</v>
      </c>
      <c r="F24" s="9">
        <v>39893</v>
      </c>
      <c r="G24" s="27" t="s">
        <v>18</v>
      </c>
      <c r="H24" s="27" t="s">
        <v>313</v>
      </c>
      <c r="I24" s="27" t="s">
        <v>127</v>
      </c>
      <c r="J24" s="27" t="s">
        <v>166</v>
      </c>
      <c r="K24" s="29">
        <v>7.5</v>
      </c>
      <c r="L24" s="29">
        <v>1</v>
      </c>
      <c r="M24" s="29">
        <v>4</v>
      </c>
      <c r="N24" s="29">
        <v>4</v>
      </c>
      <c r="O24" s="29">
        <v>1</v>
      </c>
      <c r="P24" s="10">
        <v>2</v>
      </c>
      <c r="Q24" s="29">
        <v>6</v>
      </c>
      <c r="R24" s="29">
        <v>3</v>
      </c>
      <c r="S24" s="29">
        <v>3</v>
      </c>
      <c r="T24" s="29">
        <v>0</v>
      </c>
      <c r="U24" s="29">
        <v>4</v>
      </c>
      <c r="V24" s="29">
        <v>1</v>
      </c>
      <c r="W24" s="29">
        <v>0</v>
      </c>
      <c r="X24" s="29">
        <v>36.5</v>
      </c>
      <c r="Y24" s="29">
        <v>47.4</v>
      </c>
    </row>
    <row r="25" spans="1:25" ht="17.399999999999999" customHeight="1" x14ac:dyDescent="0.3">
      <c r="A25" s="27">
        <v>23</v>
      </c>
      <c r="B25" s="27" t="s">
        <v>361</v>
      </c>
      <c r="C25" s="27" t="s">
        <v>362</v>
      </c>
      <c r="D25" s="27" t="s">
        <v>363</v>
      </c>
      <c r="E25" s="27" t="s">
        <v>32</v>
      </c>
      <c r="F25" s="9">
        <v>40074</v>
      </c>
      <c r="G25" s="27" t="s">
        <v>18</v>
      </c>
      <c r="H25" s="27" t="s">
        <v>313</v>
      </c>
      <c r="I25" s="27" t="s">
        <v>127</v>
      </c>
      <c r="J25" s="27" t="s">
        <v>166</v>
      </c>
      <c r="K25" s="29">
        <v>6</v>
      </c>
      <c r="L25" s="29">
        <v>0</v>
      </c>
      <c r="M25" s="29">
        <v>4</v>
      </c>
      <c r="N25" s="29">
        <v>0</v>
      </c>
      <c r="O25" s="29">
        <v>1</v>
      </c>
      <c r="P25" s="10">
        <v>3</v>
      </c>
      <c r="Q25" s="29">
        <v>7</v>
      </c>
      <c r="R25" s="29">
        <v>3</v>
      </c>
      <c r="S25" s="29">
        <v>0</v>
      </c>
      <c r="T25" s="29">
        <v>0</v>
      </c>
      <c r="U25" s="29">
        <v>5</v>
      </c>
      <c r="V25" s="29">
        <v>3</v>
      </c>
      <c r="W25" s="29">
        <v>0</v>
      </c>
      <c r="X25" s="29">
        <v>35</v>
      </c>
      <c r="Y25" s="29">
        <v>45.4</v>
      </c>
    </row>
    <row r="26" spans="1:25" ht="17.399999999999999" customHeight="1" x14ac:dyDescent="0.3">
      <c r="A26" s="27">
        <v>24</v>
      </c>
      <c r="B26" s="27" t="s">
        <v>364</v>
      </c>
      <c r="C26" s="27" t="s">
        <v>319</v>
      </c>
      <c r="D26" s="27" t="s">
        <v>195</v>
      </c>
      <c r="E26" s="27" t="s">
        <v>32</v>
      </c>
      <c r="F26" s="9">
        <v>39941</v>
      </c>
      <c r="G26" s="27" t="s">
        <v>18</v>
      </c>
      <c r="H26" s="27" t="s">
        <v>313</v>
      </c>
      <c r="I26" s="27" t="s">
        <v>127</v>
      </c>
      <c r="J26" s="27" t="s">
        <v>166</v>
      </c>
      <c r="K26" s="29">
        <v>6</v>
      </c>
      <c r="L26" s="29">
        <v>0</v>
      </c>
      <c r="M26" s="29">
        <v>0</v>
      </c>
      <c r="N26" s="29">
        <v>0</v>
      </c>
      <c r="O26" s="29">
        <v>0</v>
      </c>
      <c r="P26" s="10">
        <v>2</v>
      </c>
      <c r="Q26" s="29">
        <v>5</v>
      </c>
      <c r="R26" s="29">
        <v>1</v>
      </c>
      <c r="S26" s="29">
        <v>0</v>
      </c>
      <c r="T26" s="29">
        <v>1</v>
      </c>
      <c r="U26" s="29">
        <v>3</v>
      </c>
      <c r="V26" s="29">
        <v>0</v>
      </c>
      <c r="W26" s="29">
        <v>0</v>
      </c>
      <c r="X26" s="29">
        <v>18</v>
      </c>
      <c r="Y26" s="29">
        <v>23.3</v>
      </c>
    </row>
    <row r="27" spans="1:25" ht="18" customHeight="1" x14ac:dyDescent="0.3">
      <c r="A27" s="27">
        <v>25</v>
      </c>
      <c r="B27" s="27" t="s">
        <v>365</v>
      </c>
      <c r="C27" s="27" t="s">
        <v>366</v>
      </c>
      <c r="D27" s="27"/>
      <c r="E27" s="27" t="s">
        <v>32</v>
      </c>
      <c r="F27" s="9">
        <v>40252</v>
      </c>
      <c r="G27" s="27" t="s">
        <v>18</v>
      </c>
      <c r="H27" s="27" t="s">
        <v>313</v>
      </c>
      <c r="I27" s="27" t="s">
        <v>127</v>
      </c>
      <c r="J27" s="27" t="s">
        <v>166</v>
      </c>
      <c r="K27" s="29">
        <v>6</v>
      </c>
      <c r="L27" s="29">
        <v>1</v>
      </c>
      <c r="M27" s="29">
        <v>4</v>
      </c>
      <c r="N27" s="29">
        <v>1</v>
      </c>
      <c r="O27" s="29">
        <v>1</v>
      </c>
      <c r="P27" s="10">
        <v>2</v>
      </c>
      <c r="Q27" s="29">
        <v>6</v>
      </c>
      <c r="R27" s="29">
        <v>1</v>
      </c>
      <c r="S27" s="29">
        <v>0</v>
      </c>
      <c r="T27" s="29">
        <v>0</v>
      </c>
      <c r="U27" s="29">
        <v>5</v>
      </c>
      <c r="V27" s="29">
        <v>0</v>
      </c>
      <c r="W27" s="29">
        <v>0</v>
      </c>
      <c r="X27" s="29">
        <v>27</v>
      </c>
      <c r="Y27" s="29">
        <v>35</v>
      </c>
    </row>
    <row r="28" spans="1:25" ht="16.8" customHeight="1" x14ac:dyDescent="0.3">
      <c r="A28" s="27">
        <v>26</v>
      </c>
      <c r="B28" s="27" t="s">
        <v>367</v>
      </c>
      <c r="C28" s="27" t="s">
        <v>368</v>
      </c>
      <c r="D28" s="27" t="s">
        <v>22</v>
      </c>
      <c r="E28" s="27" t="s">
        <v>23</v>
      </c>
      <c r="F28" s="9">
        <v>40224</v>
      </c>
      <c r="G28" s="27" t="s">
        <v>18</v>
      </c>
      <c r="H28" s="27" t="s">
        <v>313</v>
      </c>
      <c r="I28" s="27" t="s">
        <v>127</v>
      </c>
      <c r="J28" s="27" t="s">
        <v>166</v>
      </c>
      <c r="K28" s="29">
        <v>2.5</v>
      </c>
      <c r="L28" s="29">
        <v>1</v>
      </c>
      <c r="M28" s="29">
        <v>0</v>
      </c>
      <c r="N28" s="29">
        <v>0</v>
      </c>
      <c r="O28" s="29">
        <v>0</v>
      </c>
      <c r="P28" s="10">
        <v>2</v>
      </c>
      <c r="Q28" s="29">
        <v>6</v>
      </c>
      <c r="R28" s="29">
        <v>3</v>
      </c>
      <c r="S28" s="29">
        <v>2</v>
      </c>
      <c r="T28" s="29">
        <v>0</v>
      </c>
      <c r="U28" s="29">
        <v>4</v>
      </c>
      <c r="V28" s="29">
        <v>0</v>
      </c>
      <c r="W28" s="29">
        <v>0</v>
      </c>
      <c r="X28" s="29">
        <v>20.5</v>
      </c>
      <c r="Y28" s="29">
        <v>26.6</v>
      </c>
    </row>
    <row r="29" spans="1:25" ht="19.8" customHeight="1" x14ac:dyDescent="0.3">
      <c r="A29" s="27">
        <v>27</v>
      </c>
      <c r="B29" s="27" t="s">
        <v>369</v>
      </c>
      <c r="C29" s="27" t="s">
        <v>370</v>
      </c>
      <c r="D29" s="27" t="s">
        <v>371</v>
      </c>
      <c r="E29" s="27" t="s">
        <v>23</v>
      </c>
      <c r="F29" s="9">
        <v>39999</v>
      </c>
      <c r="G29" s="27" t="s">
        <v>18</v>
      </c>
      <c r="H29" s="27" t="s">
        <v>313</v>
      </c>
      <c r="I29" s="27" t="s">
        <v>127</v>
      </c>
      <c r="J29" s="27" t="s">
        <v>166</v>
      </c>
      <c r="K29" s="29">
        <v>4.5</v>
      </c>
      <c r="L29" s="29">
        <v>0</v>
      </c>
      <c r="M29" s="29">
        <v>0</v>
      </c>
      <c r="N29" s="29">
        <v>1</v>
      </c>
      <c r="O29" s="29">
        <v>1</v>
      </c>
      <c r="P29" s="10">
        <v>2</v>
      </c>
      <c r="Q29" s="29">
        <v>4</v>
      </c>
      <c r="R29" s="29">
        <v>1</v>
      </c>
      <c r="S29" s="29">
        <v>3</v>
      </c>
      <c r="T29" s="29">
        <v>3</v>
      </c>
      <c r="U29" s="29">
        <v>5</v>
      </c>
      <c r="V29" s="29">
        <v>0</v>
      </c>
      <c r="W29" s="29">
        <v>0</v>
      </c>
      <c r="X29" s="29">
        <v>24.5</v>
      </c>
      <c r="Y29" s="29">
        <v>31.8</v>
      </c>
    </row>
    <row r="30" spans="1:25" ht="17.399999999999999" customHeight="1" x14ac:dyDescent="0.3">
      <c r="A30" s="27">
        <v>28</v>
      </c>
      <c r="B30" s="27" t="s">
        <v>355</v>
      </c>
      <c r="C30" s="27" t="s">
        <v>335</v>
      </c>
      <c r="D30" s="27"/>
      <c r="E30" s="27" t="s">
        <v>23</v>
      </c>
      <c r="F30" s="27"/>
      <c r="G30" s="27" t="s">
        <v>18</v>
      </c>
      <c r="H30" s="27" t="s">
        <v>313</v>
      </c>
      <c r="I30" s="27" t="s">
        <v>127</v>
      </c>
      <c r="J30" s="27" t="s">
        <v>166</v>
      </c>
      <c r="K30" s="29">
        <v>7</v>
      </c>
      <c r="L30" s="29">
        <v>0</v>
      </c>
      <c r="M30" s="29">
        <v>2</v>
      </c>
      <c r="N30" s="29">
        <v>1</v>
      </c>
      <c r="O30" s="29">
        <v>2</v>
      </c>
      <c r="P30" s="10">
        <v>2</v>
      </c>
      <c r="Q30" s="29">
        <v>7</v>
      </c>
      <c r="R30" s="29">
        <v>1</v>
      </c>
      <c r="S30" s="29">
        <v>0</v>
      </c>
      <c r="T30" s="29">
        <v>0</v>
      </c>
      <c r="U30" s="29">
        <v>4</v>
      </c>
      <c r="V30" s="29">
        <v>0</v>
      </c>
      <c r="W30" s="29">
        <v>0</v>
      </c>
      <c r="X30" s="29">
        <v>26</v>
      </c>
      <c r="Y30" s="29">
        <v>33.700000000000003</v>
      </c>
    </row>
    <row r="31" spans="1:25" ht="15.6" customHeight="1" x14ac:dyDescent="0.3">
      <c r="A31" s="27">
        <v>29</v>
      </c>
      <c r="B31" s="27" t="s">
        <v>372</v>
      </c>
      <c r="C31" s="27" t="s">
        <v>337</v>
      </c>
      <c r="D31" s="27" t="s">
        <v>373</v>
      </c>
      <c r="E31" s="27" t="s">
        <v>32</v>
      </c>
      <c r="F31" s="9">
        <v>40291</v>
      </c>
      <c r="G31" s="27" t="s">
        <v>18</v>
      </c>
      <c r="H31" s="27" t="s">
        <v>313</v>
      </c>
      <c r="I31" s="27" t="s">
        <v>127</v>
      </c>
      <c r="J31" s="27" t="s">
        <v>166</v>
      </c>
      <c r="K31" s="29">
        <v>6</v>
      </c>
      <c r="L31" s="29">
        <v>1</v>
      </c>
      <c r="M31" s="29">
        <v>0</v>
      </c>
      <c r="N31" s="29">
        <v>1</v>
      </c>
      <c r="O31" s="29">
        <v>1</v>
      </c>
      <c r="P31" s="10">
        <v>2</v>
      </c>
      <c r="Q31" s="29">
        <v>7</v>
      </c>
      <c r="R31" s="29">
        <v>3</v>
      </c>
      <c r="S31" s="29">
        <v>1</v>
      </c>
      <c r="T31" s="29">
        <v>3</v>
      </c>
      <c r="U31" s="29">
        <v>3</v>
      </c>
      <c r="V31" s="29">
        <v>3</v>
      </c>
      <c r="W31" s="29">
        <v>0</v>
      </c>
      <c r="X31" s="29">
        <v>31</v>
      </c>
      <c r="Y31" s="29">
        <v>40.200000000000003</v>
      </c>
    </row>
    <row r="32" spans="1:25" ht="19.2" customHeight="1" x14ac:dyDescent="0.3">
      <c r="A32" s="27">
        <v>30</v>
      </c>
      <c r="B32" s="27" t="s">
        <v>374</v>
      </c>
      <c r="C32" s="27" t="s">
        <v>375</v>
      </c>
      <c r="D32" s="27"/>
      <c r="E32" s="27" t="s">
        <v>23</v>
      </c>
      <c r="F32" s="9">
        <v>39943</v>
      </c>
      <c r="G32" s="27" t="s">
        <v>18</v>
      </c>
      <c r="H32" s="27" t="s">
        <v>317</v>
      </c>
      <c r="I32" s="27" t="s">
        <v>127</v>
      </c>
      <c r="J32" s="27" t="s">
        <v>132</v>
      </c>
      <c r="K32" s="29">
        <v>10</v>
      </c>
      <c r="L32" s="29">
        <v>1</v>
      </c>
      <c r="M32" s="29">
        <v>4</v>
      </c>
      <c r="N32" s="29">
        <v>5</v>
      </c>
      <c r="O32" s="29">
        <v>1</v>
      </c>
      <c r="P32" s="10">
        <v>0</v>
      </c>
      <c r="Q32" s="29">
        <v>0</v>
      </c>
      <c r="R32" s="29">
        <v>0</v>
      </c>
      <c r="S32" s="29">
        <v>0</v>
      </c>
      <c r="T32" s="29">
        <v>0</v>
      </c>
      <c r="U32" s="29">
        <v>3</v>
      </c>
      <c r="V32" s="29">
        <v>0</v>
      </c>
      <c r="W32" s="29">
        <v>0</v>
      </c>
      <c r="X32" s="29">
        <v>24</v>
      </c>
      <c r="Y32" s="29">
        <v>31.1</v>
      </c>
    </row>
    <row r="33" spans="1:25" ht="15.6" x14ac:dyDescent="0.3">
      <c r="A33" s="27">
        <v>31</v>
      </c>
      <c r="B33" s="27" t="s">
        <v>376</v>
      </c>
      <c r="C33" s="27" t="s">
        <v>377</v>
      </c>
      <c r="D33" s="27" t="s">
        <v>378</v>
      </c>
      <c r="E33" s="27" t="s">
        <v>32</v>
      </c>
      <c r="F33" s="9">
        <v>40192</v>
      </c>
      <c r="G33" s="27" t="s">
        <v>18</v>
      </c>
      <c r="H33" s="27" t="s">
        <v>317</v>
      </c>
      <c r="I33" s="27" t="s">
        <v>127</v>
      </c>
      <c r="J33" s="27" t="s">
        <v>132</v>
      </c>
      <c r="K33" s="29">
        <v>7</v>
      </c>
      <c r="L33" s="29">
        <v>0</v>
      </c>
      <c r="M33" s="29">
        <v>0</v>
      </c>
      <c r="N33" s="29">
        <v>2</v>
      </c>
      <c r="O33" s="29">
        <v>1</v>
      </c>
      <c r="P33" s="10">
        <v>2</v>
      </c>
      <c r="Q33" s="29">
        <v>7</v>
      </c>
      <c r="R33" s="29">
        <v>0</v>
      </c>
      <c r="S33" s="29">
        <v>0</v>
      </c>
      <c r="T33" s="29">
        <v>0</v>
      </c>
      <c r="U33" s="29">
        <v>4</v>
      </c>
      <c r="V33" s="29">
        <v>0</v>
      </c>
      <c r="W33" s="29">
        <v>0</v>
      </c>
      <c r="X33" s="29">
        <v>23</v>
      </c>
      <c r="Y33" s="29">
        <v>29.8</v>
      </c>
    </row>
    <row r="34" spans="1:25" ht="15.6" x14ac:dyDescent="0.3">
      <c r="A34" s="27">
        <v>32</v>
      </c>
      <c r="B34" s="27" t="s">
        <v>379</v>
      </c>
      <c r="C34" s="27" t="s">
        <v>380</v>
      </c>
      <c r="D34" s="27" t="s">
        <v>381</v>
      </c>
      <c r="E34" s="27" t="s">
        <v>23</v>
      </c>
      <c r="F34" s="9">
        <v>39948</v>
      </c>
      <c r="G34" s="27" t="s">
        <v>18</v>
      </c>
      <c r="H34" s="27" t="s">
        <v>317</v>
      </c>
      <c r="I34" s="27" t="s">
        <v>127</v>
      </c>
      <c r="J34" s="27" t="s">
        <v>132</v>
      </c>
      <c r="K34" s="29">
        <v>9</v>
      </c>
      <c r="L34" s="29">
        <v>1</v>
      </c>
      <c r="M34" s="29">
        <v>2</v>
      </c>
      <c r="N34" s="29">
        <v>5</v>
      </c>
      <c r="O34" s="29">
        <v>1</v>
      </c>
      <c r="P34" s="10">
        <v>1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19</v>
      </c>
      <c r="Y34" s="29">
        <v>24.6</v>
      </c>
    </row>
    <row r="35" spans="1:25" ht="15.6" x14ac:dyDescent="0.3">
      <c r="A35" s="27">
        <v>33</v>
      </c>
      <c r="B35" s="27" t="s">
        <v>70</v>
      </c>
      <c r="C35" s="27" t="s">
        <v>382</v>
      </c>
      <c r="D35" s="27" t="s">
        <v>383</v>
      </c>
      <c r="E35" s="27" t="s">
        <v>23</v>
      </c>
      <c r="F35" s="9">
        <v>40117</v>
      </c>
      <c r="G35" s="27" t="s">
        <v>18</v>
      </c>
      <c r="H35" s="27" t="s">
        <v>317</v>
      </c>
      <c r="I35" s="27" t="s">
        <v>127</v>
      </c>
      <c r="J35" s="27" t="s">
        <v>132</v>
      </c>
      <c r="K35" s="29">
        <v>4</v>
      </c>
      <c r="L35" s="29">
        <v>0</v>
      </c>
      <c r="M35" s="29">
        <v>1</v>
      </c>
      <c r="N35" s="29">
        <v>3</v>
      </c>
      <c r="O35" s="29">
        <v>1</v>
      </c>
      <c r="P35" s="10">
        <v>1</v>
      </c>
      <c r="Q35" s="29">
        <v>8</v>
      </c>
      <c r="R35" s="29">
        <v>3</v>
      </c>
      <c r="S35" s="29">
        <v>0</v>
      </c>
      <c r="T35" s="29">
        <v>3</v>
      </c>
      <c r="U35" s="29">
        <v>1</v>
      </c>
      <c r="V35" s="29">
        <v>0</v>
      </c>
      <c r="W35" s="29">
        <v>0</v>
      </c>
      <c r="X35" s="29">
        <v>25</v>
      </c>
      <c r="Y35" s="29">
        <v>32.4</v>
      </c>
    </row>
    <row r="36" spans="1:25" ht="15.6" x14ac:dyDescent="0.3">
      <c r="A36" s="27">
        <v>34</v>
      </c>
      <c r="B36" s="27" t="s">
        <v>70</v>
      </c>
      <c r="C36" s="27" t="s">
        <v>384</v>
      </c>
      <c r="D36" s="27" t="s">
        <v>385</v>
      </c>
      <c r="E36" s="27" t="s">
        <v>32</v>
      </c>
      <c r="F36" s="9">
        <v>40047</v>
      </c>
      <c r="G36" s="27" t="s">
        <v>18</v>
      </c>
      <c r="H36" s="27" t="s">
        <v>317</v>
      </c>
      <c r="I36" s="27" t="s">
        <v>127</v>
      </c>
      <c r="J36" s="27" t="s">
        <v>132</v>
      </c>
      <c r="K36" s="29">
        <v>4.5</v>
      </c>
      <c r="L36" s="29">
        <v>1</v>
      </c>
      <c r="M36" s="29">
        <v>1</v>
      </c>
      <c r="N36" s="29">
        <v>2</v>
      </c>
      <c r="O36" s="29">
        <v>0</v>
      </c>
      <c r="P36" s="10">
        <v>0</v>
      </c>
      <c r="Q36" s="29">
        <v>5</v>
      </c>
      <c r="R36" s="29">
        <v>2</v>
      </c>
      <c r="S36" s="29">
        <v>2</v>
      </c>
      <c r="T36" s="29">
        <v>0</v>
      </c>
      <c r="U36" s="29">
        <v>2</v>
      </c>
      <c r="V36" s="29">
        <v>0</v>
      </c>
      <c r="W36" s="29">
        <v>0</v>
      </c>
      <c r="X36" s="29">
        <v>19.5</v>
      </c>
      <c r="Y36" s="29">
        <v>25.3</v>
      </c>
    </row>
    <row r="37" spans="1:25" ht="15.6" x14ac:dyDescent="0.3">
      <c r="A37" s="27">
        <v>35</v>
      </c>
      <c r="B37" s="27" t="s">
        <v>386</v>
      </c>
      <c r="C37" s="27" t="s">
        <v>319</v>
      </c>
      <c r="D37" s="27" t="s">
        <v>89</v>
      </c>
      <c r="E37" s="27" t="s">
        <v>23</v>
      </c>
      <c r="F37" s="9">
        <v>39926</v>
      </c>
      <c r="G37" s="27" t="s">
        <v>18</v>
      </c>
      <c r="H37" s="27" t="s">
        <v>317</v>
      </c>
      <c r="I37" s="27" t="s">
        <v>127</v>
      </c>
      <c r="J37" s="27" t="s">
        <v>132</v>
      </c>
      <c r="K37" s="29">
        <v>3.5</v>
      </c>
      <c r="L37" s="29">
        <v>0</v>
      </c>
      <c r="M37" s="29">
        <v>2</v>
      </c>
      <c r="N37" s="29">
        <v>4</v>
      </c>
      <c r="O37" s="29">
        <v>1</v>
      </c>
      <c r="P37" s="10">
        <v>3</v>
      </c>
      <c r="Q37" s="29">
        <v>7</v>
      </c>
      <c r="R37" s="29">
        <v>3</v>
      </c>
      <c r="S37" s="29">
        <v>0</v>
      </c>
      <c r="T37" s="29">
        <v>3</v>
      </c>
      <c r="U37" s="29">
        <v>2</v>
      </c>
      <c r="V37" s="29">
        <v>1</v>
      </c>
      <c r="W37" s="29">
        <v>0</v>
      </c>
      <c r="X37" s="29">
        <v>29.5</v>
      </c>
      <c r="Y37" s="29">
        <v>38.299999999999997</v>
      </c>
    </row>
    <row r="38" spans="1:25" ht="15.6" x14ac:dyDescent="0.3">
      <c r="A38" s="27">
        <v>36</v>
      </c>
      <c r="B38" s="27" t="s">
        <v>75</v>
      </c>
      <c r="C38" s="27" t="s">
        <v>354</v>
      </c>
      <c r="D38" s="27"/>
      <c r="E38" s="27" t="s">
        <v>23</v>
      </c>
      <c r="F38" s="9">
        <v>40226</v>
      </c>
      <c r="G38" s="27" t="s">
        <v>18</v>
      </c>
      <c r="H38" s="27" t="s">
        <v>317</v>
      </c>
      <c r="I38" s="27" t="s">
        <v>127</v>
      </c>
      <c r="J38" s="27" t="s">
        <v>132</v>
      </c>
      <c r="K38" s="29">
        <v>9</v>
      </c>
      <c r="L38" s="29">
        <v>1</v>
      </c>
      <c r="M38" s="29">
        <v>3</v>
      </c>
      <c r="N38" s="29">
        <v>0</v>
      </c>
      <c r="O38" s="29">
        <v>2</v>
      </c>
      <c r="P38" s="10">
        <v>2</v>
      </c>
      <c r="Q38" s="29">
        <v>8</v>
      </c>
      <c r="R38" s="29">
        <v>0</v>
      </c>
      <c r="S38" s="29">
        <v>2</v>
      </c>
      <c r="T38" s="29">
        <v>0</v>
      </c>
      <c r="U38" s="29">
        <v>6</v>
      </c>
      <c r="V38" s="29">
        <v>2</v>
      </c>
      <c r="W38" s="29">
        <v>0</v>
      </c>
      <c r="X38" s="29">
        <v>35</v>
      </c>
      <c r="Y38" s="29">
        <v>45.4</v>
      </c>
    </row>
    <row r="39" spans="1:25" ht="15.6" x14ac:dyDescent="0.3">
      <c r="A39" s="27">
        <v>37</v>
      </c>
      <c r="B39" s="27" t="s">
        <v>387</v>
      </c>
      <c r="C39" s="27" t="s">
        <v>332</v>
      </c>
      <c r="D39" s="27" t="s">
        <v>189</v>
      </c>
      <c r="E39" s="27" t="s">
        <v>23</v>
      </c>
      <c r="F39" s="9">
        <v>40327</v>
      </c>
      <c r="G39" s="27" t="s">
        <v>18</v>
      </c>
      <c r="H39" s="27" t="s">
        <v>317</v>
      </c>
      <c r="I39" s="27" t="s">
        <v>127</v>
      </c>
      <c r="J39" s="27" t="s">
        <v>132</v>
      </c>
      <c r="K39" s="29">
        <v>9</v>
      </c>
      <c r="L39" s="29">
        <v>0</v>
      </c>
      <c r="M39" s="29">
        <v>1</v>
      </c>
      <c r="N39" s="29">
        <v>2</v>
      </c>
      <c r="O39" s="29">
        <v>2</v>
      </c>
      <c r="P39" s="10">
        <v>0</v>
      </c>
      <c r="Q39" s="29">
        <v>9</v>
      </c>
      <c r="R39" s="29">
        <v>0</v>
      </c>
      <c r="S39" s="29">
        <v>0</v>
      </c>
      <c r="T39" s="29">
        <v>3</v>
      </c>
      <c r="U39" s="29">
        <v>6</v>
      </c>
      <c r="V39" s="29">
        <v>0</v>
      </c>
      <c r="W39" s="29">
        <v>0</v>
      </c>
      <c r="X39" s="29">
        <v>32</v>
      </c>
      <c r="Y39" s="29">
        <v>41.5</v>
      </c>
    </row>
    <row r="40" spans="1:25" ht="15.6" x14ac:dyDescent="0.3">
      <c r="A40" s="27">
        <v>38</v>
      </c>
      <c r="B40" s="28" t="s">
        <v>388</v>
      </c>
      <c r="C40" s="28" t="s">
        <v>389</v>
      </c>
      <c r="D40" s="28" t="s">
        <v>39</v>
      </c>
      <c r="E40" s="28" t="s">
        <v>23</v>
      </c>
      <c r="F40" s="11">
        <v>40347</v>
      </c>
      <c r="G40" s="27" t="s">
        <v>18</v>
      </c>
      <c r="H40" s="28" t="s">
        <v>317</v>
      </c>
      <c r="I40" s="27" t="s">
        <v>127</v>
      </c>
      <c r="J40" s="28" t="s">
        <v>132</v>
      </c>
      <c r="K40" s="55">
        <v>6</v>
      </c>
      <c r="L40" s="55">
        <v>1</v>
      </c>
      <c r="M40" s="55">
        <v>0</v>
      </c>
      <c r="N40" s="55">
        <v>5</v>
      </c>
      <c r="O40" s="55">
        <v>1</v>
      </c>
      <c r="P40" s="56">
        <v>2</v>
      </c>
      <c r="Q40" s="55">
        <v>9</v>
      </c>
      <c r="R40" s="55">
        <v>2</v>
      </c>
      <c r="S40" s="55">
        <v>2</v>
      </c>
      <c r="T40" s="55">
        <v>0</v>
      </c>
      <c r="U40" s="55">
        <v>6</v>
      </c>
      <c r="V40" s="55">
        <v>2</v>
      </c>
      <c r="W40" s="55">
        <v>0</v>
      </c>
      <c r="X40" s="55">
        <v>36</v>
      </c>
      <c r="Y40" s="55">
        <v>46.7</v>
      </c>
    </row>
    <row r="41" spans="1:25" ht="15.6" x14ac:dyDescent="0.3">
      <c r="A41" s="27">
        <v>39</v>
      </c>
      <c r="B41" s="28" t="s">
        <v>390</v>
      </c>
      <c r="C41" s="28" t="s">
        <v>391</v>
      </c>
      <c r="D41" s="28" t="s">
        <v>16</v>
      </c>
      <c r="E41" s="28" t="s">
        <v>23</v>
      </c>
      <c r="F41" s="11">
        <v>40046</v>
      </c>
      <c r="G41" s="27" t="s">
        <v>18</v>
      </c>
      <c r="H41" s="28" t="s">
        <v>317</v>
      </c>
      <c r="I41" s="27" t="s">
        <v>127</v>
      </c>
      <c r="J41" s="28" t="s">
        <v>132</v>
      </c>
      <c r="K41" s="55">
        <v>6</v>
      </c>
      <c r="L41" s="55">
        <v>1</v>
      </c>
      <c r="M41" s="55">
        <v>0</v>
      </c>
      <c r="N41" s="55">
        <v>5</v>
      </c>
      <c r="O41" s="55">
        <v>1</v>
      </c>
      <c r="P41" s="56">
        <v>2</v>
      </c>
      <c r="Q41" s="55">
        <v>9</v>
      </c>
      <c r="R41" s="55">
        <v>2</v>
      </c>
      <c r="S41" s="55">
        <v>0</v>
      </c>
      <c r="T41" s="55">
        <v>0</v>
      </c>
      <c r="U41" s="55">
        <v>4</v>
      </c>
      <c r="V41" s="55">
        <v>2</v>
      </c>
      <c r="W41" s="55">
        <v>0</v>
      </c>
      <c r="X41" s="55">
        <v>32</v>
      </c>
      <c r="Y41" s="55">
        <v>41.5</v>
      </c>
    </row>
    <row r="42" spans="1:25" ht="15.6" x14ac:dyDescent="0.3">
      <c r="A42" s="27">
        <v>40</v>
      </c>
      <c r="B42" s="28" t="s">
        <v>392</v>
      </c>
      <c r="C42" s="28" t="s">
        <v>393</v>
      </c>
      <c r="D42" s="28" t="s">
        <v>394</v>
      </c>
      <c r="E42" s="28" t="s">
        <v>23</v>
      </c>
      <c r="F42" s="11">
        <v>40002</v>
      </c>
      <c r="G42" s="27" t="s">
        <v>18</v>
      </c>
      <c r="H42" s="28" t="s">
        <v>317</v>
      </c>
      <c r="I42" s="27" t="s">
        <v>127</v>
      </c>
      <c r="J42" s="28" t="s">
        <v>132</v>
      </c>
      <c r="K42" s="55">
        <v>7</v>
      </c>
      <c r="L42" s="55">
        <v>1</v>
      </c>
      <c r="M42" s="55">
        <v>0</v>
      </c>
      <c r="N42" s="55">
        <v>1</v>
      </c>
      <c r="O42" s="55">
        <v>2</v>
      </c>
      <c r="P42" s="56">
        <v>1</v>
      </c>
      <c r="Q42" s="55">
        <v>3</v>
      </c>
      <c r="R42" s="55">
        <v>1</v>
      </c>
      <c r="S42" s="55">
        <v>0</v>
      </c>
      <c r="T42" s="55">
        <v>4</v>
      </c>
      <c r="U42" s="55">
        <v>5</v>
      </c>
      <c r="V42" s="55">
        <v>0</v>
      </c>
      <c r="W42" s="55">
        <v>0</v>
      </c>
      <c r="X42" s="55">
        <v>25</v>
      </c>
      <c r="Y42" s="55">
        <v>32.4</v>
      </c>
    </row>
    <row r="43" spans="1:25" ht="15.6" x14ac:dyDescent="0.3">
      <c r="A43" s="27">
        <v>41</v>
      </c>
      <c r="B43" s="28" t="s">
        <v>395</v>
      </c>
      <c r="C43" s="28" t="s">
        <v>396</v>
      </c>
      <c r="D43" s="28" t="s">
        <v>397</v>
      </c>
      <c r="E43" s="28" t="s">
        <v>32</v>
      </c>
      <c r="F43" s="11">
        <v>40221</v>
      </c>
      <c r="G43" s="27" t="s">
        <v>18</v>
      </c>
      <c r="H43" s="28" t="s">
        <v>317</v>
      </c>
      <c r="I43" s="27" t="s">
        <v>127</v>
      </c>
      <c r="J43" s="28" t="s">
        <v>132</v>
      </c>
      <c r="K43" s="55">
        <v>6</v>
      </c>
      <c r="L43" s="55">
        <v>0</v>
      </c>
      <c r="M43" s="55">
        <v>0</v>
      </c>
      <c r="N43" s="55">
        <v>0</v>
      </c>
      <c r="O43" s="55">
        <v>1</v>
      </c>
      <c r="P43" s="56">
        <v>2</v>
      </c>
      <c r="Q43" s="55">
        <v>5</v>
      </c>
      <c r="R43" s="55">
        <v>0</v>
      </c>
      <c r="S43" s="55">
        <v>2</v>
      </c>
      <c r="T43" s="55">
        <v>4</v>
      </c>
      <c r="U43" s="55">
        <v>4</v>
      </c>
      <c r="V43" s="55">
        <v>1</v>
      </c>
      <c r="W43" s="55">
        <v>0</v>
      </c>
      <c r="X43" s="55">
        <v>25</v>
      </c>
      <c r="Y43" s="55">
        <v>32.4</v>
      </c>
    </row>
    <row r="44" spans="1:25" ht="15.6" x14ac:dyDescent="0.3">
      <c r="A44" s="27">
        <v>42</v>
      </c>
      <c r="B44" s="28" t="s">
        <v>398</v>
      </c>
      <c r="C44" s="28" t="s">
        <v>399</v>
      </c>
      <c r="D44" s="28" t="s">
        <v>59</v>
      </c>
      <c r="E44" s="28" t="s">
        <v>32</v>
      </c>
      <c r="F44" s="11">
        <v>40130</v>
      </c>
      <c r="G44" s="27" t="s">
        <v>18</v>
      </c>
      <c r="H44" s="28" t="s">
        <v>317</v>
      </c>
      <c r="I44" s="27" t="s">
        <v>127</v>
      </c>
      <c r="J44" s="28" t="s">
        <v>132</v>
      </c>
      <c r="K44" s="55">
        <v>3.5</v>
      </c>
      <c r="L44" s="55">
        <v>1</v>
      </c>
      <c r="M44" s="55">
        <v>3</v>
      </c>
      <c r="N44" s="55">
        <v>5</v>
      </c>
      <c r="O44" s="55">
        <v>0</v>
      </c>
      <c r="P44" s="56">
        <v>3</v>
      </c>
      <c r="Q44" s="55">
        <v>0</v>
      </c>
      <c r="R44" s="55">
        <v>3</v>
      </c>
      <c r="S44" s="55">
        <v>0</v>
      </c>
      <c r="T44" s="55">
        <v>0</v>
      </c>
      <c r="U44" s="55">
        <v>4</v>
      </c>
      <c r="V44" s="55">
        <v>0</v>
      </c>
      <c r="W44" s="55">
        <v>0</v>
      </c>
      <c r="X44" s="55">
        <v>22.5</v>
      </c>
      <c r="Y44" s="55">
        <v>29.2</v>
      </c>
    </row>
    <row r="45" spans="1:25" ht="15.6" x14ac:dyDescent="0.3">
      <c r="A45" s="27">
        <v>43</v>
      </c>
      <c r="B45" s="28" t="s">
        <v>400</v>
      </c>
      <c r="C45" s="28" t="s">
        <v>401</v>
      </c>
      <c r="D45" s="28" t="s">
        <v>363</v>
      </c>
      <c r="E45" s="28" t="s">
        <v>32</v>
      </c>
      <c r="F45" s="11">
        <v>40242</v>
      </c>
      <c r="G45" s="27" t="s">
        <v>18</v>
      </c>
      <c r="H45" s="28" t="s">
        <v>311</v>
      </c>
      <c r="I45" s="27" t="s">
        <v>127</v>
      </c>
      <c r="J45" s="28" t="s">
        <v>262</v>
      </c>
      <c r="K45" s="55">
        <v>6</v>
      </c>
      <c r="L45" s="55">
        <v>0</v>
      </c>
      <c r="M45" s="55">
        <v>0</v>
      </c>
      <c r="N45" s="55">
        <v>1</v>
      </c>
      <c r="O45" s="55">
        <v>1</v>
      </c>
      <c r="P45" s="56">
        <v>2</v>
      </c>
      <c r="Q45" s="55">
        <v>7</v>
      </c>
      <c r="R45" s="55">
        <v>2</v>
      </c>
      <c r="S45" s="55">
        <v>1</v>
      </c>
      <c r="T45" s="55">
        <v>0</v>
      </c>
      <c r="U45" s="55">
        <v>4</v>
      </c>
      <c r="V45" s="55">
        <v>4</v>
      </c>
      <c r="W45" s="55">
        <v>5</v>
      </c>
      <c r="X45" s="55">
        <v>33</v>
      </c>
      <c r="Y45" s="55">
        <v>42.8</v>
      </c>
    </row>
  </sheetData>
  <mergeCells count="13">
    <mergeCell ref="Y1:Y2"/>
    <mergeCell ref="G1:G2"/>
    <mergeCell ref="H1:H2"/>
    <mergeCell ref="I1:I2"/>
    <mergeCell ref="J1:J2"/>
    <mergeCell ref="K1:W1"/>
    <mergeCell ref="X1:X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opLeftCell="E1" workbookViewId="0">
      <selection activeCell="D15" sqref="D15"/>
    </sheetView>
  </sheetViews>
  <sheetFormatPr defaultRowHeight="14.4" x14ac:dyDescent="0.3"/>
  <cols>
    <col min="1" max="1" width="3.77734375" style="50" customWidth="1"/>
    <col min="2" max="2" width="13" style="50" customWidth="1"/>
    <col min="3" max="3" width="12" style="50" customWidth="1"/>
    <col min="4" max="4" width="13.88671875" style="50" customWidth="1"/>
    <col min="5" max="5" width="6.5546875" style="50" customWidth="1"/>
    <col min="6" max="6" width="11.77734375" style="50" customWidth="1"/>
    <col min="7" max="7" width="13.77734375" style="50" customWidth="1"/>
    <col min="8" max="8" width="6.21875" style="50" customWidth="1"/>
    <col min="9" max="9" width="10.21875" style="50" customWidth="1"/>
    <col min="10" max="10" width="27.109375" style="50" customWidth="1"/>
    <col min="11" max="11" width="4.77734375" style="50" customWidth="1"/>
    <col min="12" max="12" width="5.21875" style="50" customWidth="1"/>
    <col min="13" max="13" width="5.77734375" style="50" customWidth="1"/>
    <col min="14" max="14" width="4.77734375" style="50" customWidth="1"/>
    <col min="15" max="15" width="5.44140625" style="50" customWidth="1"/>
    <col min="16" max="16" width="4.5546875" style="50" customWidth="1"/>
    <col min="17" max="17" width="5" style="50" customWidth="1"/>
    <col min="18" max="18" width="4.5546875" style="50" customWidth="1"/>
    <col min="19" max="19" width="5.21875" style="50" customWidth="1"/>
    <col min="20" max="20" width="5.33203125" style="50" customWidth="1"/>
    <col min="21" max="21" width="5.88671875" style="50" customWidth="1"/>
    <col min="22" max="22" width="5.33203125" style="50" customWidth="1"/>
    <col min="23" max="23" width="5.21875" style="50" customWidth="1"/>
    <col min="24" max="16384" width="8.88671875" style="50"/>
  </cols>
  <sheetData>
    <row r="1" spans="1:25" ht="15.6" x14ac:dyDescent="0.3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7" t="s">
        <v>9</v>
      </c>
      <c r="K1" s="48" t="s">
        <v>10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8" t="s">
        <v>11</v>
      </c>
      <c r="Y1" s="48" t="s">
        <v>12</v>
      </c>
    </row>
    <row r="2" spans="1:25" ht="15.6" x14ac:dyDescent="0.3">
      <c r="A2" s="46"/>
      <c r="B2" s="46"/>
      <c r="C2" s="46"/>
      <c r="D2" s="46"/>
      <c r="E2" s="46"/>
      <c r="F2" s="46"/>
      <c r="G2" s="46"/>
      <c r="H2" s="46"/>
      <c r="I2" s="46"/>
      <c r="J2" s="47"/>
      <c r="K2" s="51">
        <v>1</v>
      </c>
      <c r="L2" s="51">
        <v>2</v>
      </c>
      <c r="M2" s="51">
        <v>3</v>
      </c>
      <c r="N2" s="51">
        <v>4</v>
      </c>
      <c r="O2" s="51">
        <v>5</v>
      </c>
      <c r="P2" s="52">
        <v>6</v>
      </c>
      <c r="Q2" s="51">
        <v>7</v>
      </c>
      <c r="R2" s="53">
        <v>8</v>
      </c>
      <c r="S2" s="52">
        <v>9</v>
      </c>
      <c r="T2" s="52">
        <v>10</v>
      </c>
      <c r="U2" s="52">
        <v>11</v>
      </c>
      <c r="V2" s="52">
        <v>12</v>
      </c>
      <c r="W2" s="52">
        <v>13</v>
      </c>
      <c r="X2" s="48"/>
      <c r="Y2" s="54"/>
    </row>
    <row r="3" spans="1:25" ht="16.8" customHeight="1" x14ac:dyDescent="0.3">
      <c r="A3" s="58">
        <v>1</v>
      </c>
      <c r="B3" s="28" t="s">
        <v>402</v>
      </c>
      <c r="C3" s="28" t="s">
        <v>359</v>
      </c>
      <c r="D3" s="28" t="s">
        <v>112</v>
      </c>
      <c r="E3" s="28" t="s">
        <v>23</v>
      </c>
      <c r="F3" s="11">
        <v>39903</v>
      </c>
      <c r="G3" s="27" t="s">
        <v>18</v>
      </c>
      <c r="H3" s="28" t="s">
        <v>403</v>
      </c>
      <c r="I3" s="27" t="s">
        <v>127</v>
      </c>
      <c r="J3" s="28" t="s">
        <v>262</v>
      </c>
      <c r="K3" s="55">
        <v>8</v>
      </c>
      <c r="L3" s="55">
        <v>1</v>
      </c>
      <c r="M3" s="55">
        <v>3</v>
      </c>
      <c r="N3" s="55">
        <v>3</v>
      </c>
      <c r="O3" s="55">
        <v>1</v>
      </c>
      <c r="P3" s="56">
        <v>3</v>
      </c>
      <c r="Q3" s="55">
        <v>9</v>
      </c>
      <c r="R3" s="55">
        <v>3</v>
      </c>
      <c r="S3" s="55">
        <v>4</v>
      </c>
      <c r="T3" s="55">
        <v>1</v>
      </c>
      <c r="U3" s="55">
        <v>7</v>
      </c>
      <c r="V3" s="55">
        <v>3</v>
      </c>
      <c r="W3" s="55">
        <v>0</v>
      </c>
      <c r="X3" s="55">
        <v>46</v>
      </c>
      <c r="Y3" s="55">
        <v>59.7</v>
      </c>
    </row>
    <row r="4" spans="1:25" ht="19.8" customHeight="1" x14ac:dyDescent="0.3">
      <c r="A4" s="58">
        <v>2</v>
      </c>
      <c r="B4" s="28" t="s">
        <v>404</v>
      </c>
      <c r="C4" s="28" t="s">
        <v>294</v>
      </c>
      <c r="D4" s="28" t="s">
        <v>158</v>
      </c>
      <c r="E4" s="28" t="s">
        <v>17</v>
      </c>
      <c r="F4" s="11">
        <v>39930</v>
      </c>
      <c r="G4" s="27" t="s">
        <v>18</v>
      </c>
      <c r="H4" s="28" t="s">
        <v>403</v>
      </c>
      <c r="I4" s="27" t="s">
        <v>127</v>
      </c>
      <c r="J4" s="28" t="s">
        <v>262</v>
      </c>
      <c r="K4" s="55">
        <v>7</v>
      </c>
      <c r="L4" s="55">
        <v>0</v>
      </c>
      <c r="M4" s="55">
        <v>3</v>
      </c>
      <c r="N4" s="55">
        <v>2</v>
      </c>
      <c r="O4" s="55">
        <v>1</v>
      </c>
      <c r="P4" s="56">
        <v>5</v>
      </c>
      <c r="Q4" s="55">
        <v>7</v>
      </c>
      <c r="R4" s="55">
        <v>1</v>
      </c>
      <c r="S4" s="55">
        <v>5</v>
      </c>
      <c r="T4" s="55">
        <v>5</v>
      </c>
      <c r="U4" s="55">
        <v>6</v>
      </c>
      <c r="V4" s="55">
        <v>0</v>
      </c>
      <c r="W4" s="55">
        <v>0</v>
      </c>
      <c r="X4" s="55">
        <v>42</v>
      </c>
      <c r="Y4" s="55">
        <v>54.5</v>
      </c>
    </row>
    <row r="5" spans="1:25" ht="18" customHeight="1" x14ac:dyDescent="0.3">
      <c r="A5" s="58">
        <v>3</v>
      </c>
      <c r="B5" s="28" t="s">
        <v>405</v>
      </c>
      <c r="C5" s="28" t="s">
        <v>359</v>
      </c>
      <c r="D5" s="28" t="s">
        <v>134</v>
      </c>
      <c r="E5" s="28" t="s">
        <v>23</v>
      </c>
      <c r="F5" s="11">
        <v>39655</v>
      </c>
      <c r="G5" s="27" t="s">
        <v>18</v>
      </c>
      <c r="H5" s="28" t="s">
        <v>403</v>
      </c>
      <c r="I5" s="27" t="s">
        <v>127</v>
      </c>
      <c r="J5" s="28" t="s">
        <v>262</v>
      </c>
      <c r="K5" s="55">
        <v>7</v>
      </c>
      <c r="L5" s="55">
        <v>1</v>
      </c>
      <c r="M5" s="55">
        <v>3</v>
      </c>
      <c r="N5" s="55">
        <v>1</v>
      </c>
      <c r="O5" s="55">
        <v>1</v>
      </c>
      <c r="P5" s="56">
        <v>2</v>
      </c>
      <c r="Q5" s="55">
        <v>7</v>
      </c>
      <c r="R5" s="55">
        <v>1</v>
      </c>
      <c r="S5" s="55">
        <v>2</v>
      </c>
      <c r="T5" s="55">
        <v>4</v>
      </c>
      <c r="U5" s="55">
        <v>5</v>
      </c>
      <c r="V5" s="55">
        <v>4</v>
      </c>
      <c r="W5" s="55">
        <v>0</v>
      </c>
      <c r="X5" s="55">
        <v>38</v>
      </c>
      <c r="Y5" s="55">
        <v>49.3</v>
      </c>
    </row>
    <row r="6" spans="1:25" ht="18" customHeight="1" x14ac:dyDescent="0.3">
      <c r="A6" s="58">
        <v>4</v>
      </c>
      <c r="B6" s="28" t="s">
        <v>406</v>
      </c>
      <c r="C6" s="28" t="s">
        <v>342</v>
      </c>
      <c r="D6" s="28" t="s">
        <v>407</v>
      </c>
      <c r="E6" s="28" t="s">
        <v>23</v>
      </c>
      <c r="F6" s="11">
        <v>39903</v>
      </c>
      <c r="G6" s="27" t="s">
        <v>18</v>
      </c>
      <c r="H6" s="28" t="s">
        <v>403</v>
      </c>
      <c r="I6" s="27" t="s">
        <v>127</v>
      </c>
      <c r="J6" s="28" t="s">
        <v>262</v>
      </c>
      <c r="K6" s="55">
        <v>7</v>
      </c>
      <c r="L6" s="55">
        <v>1</v>
      </c>
      <c r="M6" s="55">
        <v>0</v>
      </c>
      <c r="N6" s="55">
        <v>1</v>
      </c>
      <c r="O6" s="55">
        <v>1</v>
      </c>
      <c r="P6" s="56">
        <v>2</v>
      </c>
      <c r="Q6" s="55">
        <v>8</v>
      </c>
      <c r="R6" s="55">
        <v>0</v>
      </c>
      <c r="S6" s="55">
        <v>6</v>
      </c>
      <c r="T6" s="55">
        <v>3</v>
      </c>
      <c r="U6" s="55">
        <v>7</v>
      </c>
      <c r="V6" s="55">
        <v>0</v>
      </c>
      <c r="W6" s="55">
        <v>0</v>
      </c>
      <c r="X6" s="55">
        <v>36</v>
      </c>
      <c r="Y6" s="55">
        <v>46.7</v>
      </c>
    </row>
    <row r="7" spans="1:25" ht="18" customHeight="1" x14ac:dyDescent="0.3">
      <c r="A7" s="58">
        <v>5</v>
      </c>
      <c r="B7" s="28" t="s">
        <v>408</v>
      </c>
      <c r="C7" s="28" t="s">
        <v>146</v>
      </c>
      <c r="D7" s="28" t="s">
        <v>409</v>
      </c>
      <c r="E7" s="28" t="s">
        <v>23</v>
      </c>
      <c r="F7" s="11">
        <v>39829</v>
      </c>
      <c r="G7" s="27" t="s">
        <v>18</v>
      </c>
      <c r="H7" s="28" t="s">
        <v>403</v>
      </c>
      <c r="I7" s="27" t="s">
        <v>127</v>
      </c>
      <c r="J7" s="28" t="s">
        <v>262</v>
      </c>
      <c r="K7" s="55">
        <v>6.5</v>
      </c>
      <c r="L7" s="55">
        <v>1</v>
      </c>
      <c r="M7" s="55">
        <v>0</v>
      </c>
      <c r="N7" s="55">
        <v>1</v>
      </c>
      <c r="O7" s="55">
        <v>0</v>
      </c>
      <c r="P7" s="56">
        <v>2</v>
      </c>
      <c r="Q7" s="55">
        <v>9</v>
      </c>
      <c r="R7" s="55">
        <v>2</v>
      </c>
      <c r="S7" s="55">
        <v>3</v>
      </c>
      <c r="T7" s="55">
        <v>2</v>
      </c>
      <c r="U7" s="55">
        <v>2</v>
      </c>
      <c r="V7" s="55">
        <v>0</v>
      </c>
      <c r="W7" s="55">
        <v>0</v>
      </c>
      <c r="X7" s="55">
        <v>28.5</v>
      </c>
      <c r="Y7" s="55">
        <v>37</v>
      </c>
    </row>
    <row r="8" spans="1:25" ht="18" customHeight="1" x14ac:dyDescent="0.3">
      <c r="A8" s="58">
        <v>6</v>
      </c>
      <c r="B8" s="28" t="s">
        <v>355</v>
      </c>
      <c r="C8" s="28" t="s">
        <v>410</v>
      </c>
      <c r="D8" s="28" t="s">
        <v>39</v>
      </c>
      <c r="E8" s="28" t="s">
        <v>23</v>
      </c>
      <c r="F8" s="11">
        <v>39707</v>
      </c>
      <c r="G8" s="27" t="s">
        <v>18</v>
      </c>
      <c r="H8" s="28" t="s">
        <v>403</v>
      </c>
      <c r="I8" s="27" t="s">
        <v>127</v>
      </c>
      <c r="J8" s="28" t="s">
        <v>262</v>
      </c>
      <c r="K8" s="55">
        <v>7</v>
      </c>
      <c r="L8" s="55">
        <v>0</v>
      </c>
      <c r="M8" s="55">
        <v>1</v>
      </c>
      <c r="N8" s="55">
        <v>5</v>
      </c>
      <c r="O8" s="55">
        <v>1</v>
      </c>
      <c r="P8" s="56">
        <v>1</v>
      </c>
      <c r="Q8" s="55">
        <v>4</v>
      </c>
      <c r="R8" s="55">
        <v>2</v>
      </c>
      <c r="S8" s="55">
        <v>4</v>
      </c>
      <c r="T8" s="55">
        <v>0</v>
      </c>
      <c r="U8" s="55">
        <v>6</v>
      </c>
      <c r="V8" s="55">
        <v>2</v>
      </c>
      <c r="W8" s="55">
        <v>0</v>
      </c>
      <c r="X8" s="55">
        <v>33</v>
      </c>
      <c r="Y8" s="55">
        <v>42.8</v>
      </c>
    </row>
    <row r="9" spans="1:25" ht="18" customHeight="1" x14ac:dyDescent="0.3">
      <c r="A9" s="58">
        <v>7</v>
      </c>
      <c r="B9" s="28" t="s">
        <v>411</v>
      </c>
      <c r="C9" s="28" t="s">
        <v>412</v>
      </c>
      <c r="D9" s="28" t="s">
        <v>39</v>
      </c>
      <c r="E9" s="28" t="s">
        <v>23</v>
      </c>
      <c r="F9" s="11">
        <v>39843</v>
      </c>
      <c r="G9" s="27" t="s">
        <v>18</v>
      </c>
      <c r="H9" s="28" t="s">
        <v>403</v>
      </c>
      <c r="I9" s="27" t="s">
        <v>127</v>
      </c>
      <c r="J9" s="28" t="s">
        <v>262</v>
      </c>
      <c r="K9" s="55">
        <v>3</v>
      </c>
      <c r="L9" s="55">
        <v>1</v>
      </c>
      <c r="M9" s="55">
        <v>3</v>
      </c>
      <c r="N9" s="55">
        <v>1</v>
      </c>
      <c r="O9" s="55">
        <v>1</v>
      </c>
      <c r="P9" s="56">
        <v>2</v>
      </c>
      <c r="Q9" s="55">
        <v>7</v>
      </c>
      <c r="R9" s="55">
        <v>1</v>
      </c>
      <c r="S9" s="55">
        <v>3</v>
      </c>
      <c r="T9" s="55">
        <v>0</v>
      </c>
      <c r="U9" s="55">
        <v>3</v>
      </c>
      <c r="V9" s="55">
        <v>2</v>
      </c>
      <c r="W9" s="55">
        <v>0</v>
      </c>
      <c r="X9" s="55">
        <v>27</v>
      </c>
      <c r="Y9" s="55">
        <v>35</v>
      </c>
    </row>
    <row r="10" spans="1:25" ht="18" customHeight="1" x14ac:dyDescent="0.3">
      <c r="A10" s="58">
        <v>8</v>
      </c>
      <c r="B10" s="28" t="s">
        <v>413</v>
      </c>
      <c r="C10" s="28" t="s">
        <v>359</v>
      </c>
      <c r="D10" s="28" t="s">
        <v>414</v>
      </c>
      <c r="E10" s="28" t="s">
        <v>23</v>
      </c>
      <c r="F10" s="11">
        <v>39666</v>
      </c>
      <c r="G10" s="27" t="s">
        <v>18</v>
      </c>
      <c r="H10" s="28" t="s">
        <v>403</v>
      </c>
      <c r="I10" s="27" t="s">
        <v>127</v>
      </c>
      <c r="J10" s="28" t="s">
        <v>262</v>
      </c>
      <c r="K10" s="55">
        <v>6</v>
      </c>
      <c r="L10" s="55">
        <v>0</v>
      </c>
      <c r="M10" s="55">
        <v>0</v>
      </c>
      <c r="N10" s="55">
        <v>1</v>
      </c>
      <c r="O10" s="55">
        <v>2</v>
      </c>
      <c r="P10" s="56">
        <v>2</v>
      </c>
      <c r="Q10" s="55">
        <v>5</v>
      </c>
      <c r="R10" s="55">
        <v>1</v>
      </c>
      <c r="S10" s="55">
        <v>5</v>
      </c>
      <c r="T10" s="55">
        <v>0</v>
      </c>
      <c r="U10" s="55">
        <v>4</v>
      </c>
      <c r="V10" s="55">
        <v>0</v>
      </c>
      <c r="W10" s="55">
        <v>0</v>
      </c>
      <c r="X10" s="55">
        <v>26</v>
      </c>
      <c r="Y10" s="55">
        <v>33.700000000000003</v>
      </c>
    </row>
    <row r="11" spans="1:25" ht="18" customHeight="1" x14ac:dyDescent="0.3">
      <c r="A11" s="58">
        <v>9</v>
      </c>
      <c r="B11" s="28" t="s">
        <v>415</v>
      </c>
      <c r="C11" s="28" t="s">
        <v>68</v>
      </c>
      <c r="D11" s="28" t="s">
        <v>416</v>
      </c>
      <c r="E11" s="28" t="s">
        <v>23</v>
      </c>
      <c r="F11" s="11">
        <v>39901</v>
      </c>
      <c r="G11" s="27" t="s">
        <v>18</v>
      </c>
      <c r="H11" s="28" t="s">
        <v>403</v>
      </c>
      <c r="I11" s="27" t="s">
        <v>127</v>
      </c>
      <c r="J11" s="28" t="s">
        <v>262</v>
      </c>
      <c r="K11" s="55">
        <v>5</v>
      </c>
      <c r="L11" s="55">
        <v>1</v>
      </c>
      <c r="M11" s="55">
        <v>0</v>
      </c>
      <c r="N11" s="55">
        <v>2</v>
      </c>
      <c r="O11" s="55">
        <v>1</v>
      </c>
      <c r="P11" s="56">
        <v>2</v>
      </c>
      <c r="Q11" s="55">
        <v>7</v>
      </c>
      <c r="R11" s="55">
        <v>0</v>
      </c>
      <c r="S11" s="55">
        <v>4</v>
      </c>
      <c r="T11" s="55">
        <v>0</v>
      </c>
      <c r="U11" s="55">
        <v>4</v>
      </c>
      <c r="V11" s="55">
        <v>0</v>
      </c>
      <c r="W11" s="55">
        <v>0</v>
      </c>
      <c r="X11" s="55">
        <v>26</v>
      </c>
      <c r="Y11" s="55">
        <v>33.700000000000003</v>
      </c>
    </row>
    <row r="12" spans="1:25" ht="18" customHeight="1" x14ac:dyDescent="0.3">
      <c r="A12" s="58">
        <v>10</v>
      </c>
      <c r="B12" s="28" t="s">
        <v>417</v>
      </c>
      <c r="C12" s="28" t="s">
        <v>91</v>
      </c>
      <c r="D12" s="28" t="s">
        <v>255</v>
      </c>
      <c r="E12" s="28" t="s">
        <v>23</v>
      </c>
      <c r="F12" s="28" t="s">
        <v>418</v>
      </c>
      <c r="G12" s="27" t="s">
        <v>18</v>
      </c>
      <c r="H12" s="29" t="s">
        <v>419</v>
      </c>
      <c r="I12" s="27" t="s">
        <v>127</v>
      </c>
      <c r="J12" s="28" t="s">
        <v>262</v>
      </c>
      <c r="K12" s="55">
        <v>4</v>
      </c>
      <c r="L12" s="55">
        <v>1</v>
      </c>
      <c r="M12" s="55">
        <v>1</v>
      </c>
      <c r="N12" s="55">
        <v>1</v>
      </c>
      <c r="O12" s="55">
        <v>1</v>
      </c>
      <c r="P12" s="56">
        <v>4</v>
      </c>
      <c r="Q12" s="55">
        <v>5</v>
      </c>
      <c r="R12" s="55">
        <v>1</v>
      </c>
      <c r="S12" s="55">
        <v>2</v>
      </c>
      <c r="T12" s="55">
        <v>0</v>
      </c>
      <c r="U12" s="55">
        <v>1</v>
      </c>
      <c r="V12" s="55">
        <v>3</v>
      </c>
      <c r="W12" s="55">
        <v>0</v>
      </c>
      <c r="X12" s="55">
        <v>24</v>
      </c>
      <c r="Y12" s="55">
        <v>31.1</v>
      </c>
    </row>
    <row r="13" spans="1:25" ht="18" customHeight="1" x14ac:dyDescent="0.3">
      <c r="A13" s="58">
        <v>11</v>
      </c>
      <c r="B13" s="28" t="s">
        <v>420</v>
      </c>
      <c r="C13" s="28" t="s">
        <v>342</v>
      </c>
      <c r="D13" s="28" t="s">
        <v>421</v>
      </c>
      <c r="E13" s="28" t="s">
        <v>23</v>
      </c>
      <c r="F13" s="28" t="s">
        <v>422</v>
      </c>
      <c r="G13" s="27" t="s">
        <v>18</v>
      </c>
      <c r="H13" s="28" t="s">
        <v>423</v>
      </c>
      <c r="I13" s="27" t="s">
        <v>127</v>
      </c>
      <c r="J13" s="28" t="s">
        <v>262</v>
      </c>
      <c r="K13" s="55">
        <v>3.5</v>
      </c>
      <c r="L13" s="55">
        <v>0</v>
      </c>
      <c r="M13" s="55">
        <v>0</v>
      </c>
      <c r="N13" s="55">
        <v>1</v>
      </c>
      <c r="O13" s="55">
        <v>0</v>
      </c>
      <c r="P13" s="56">
        <v>1</v>
      </c>
      <c r="Q13" s="55">
        <v>5</v>
      </c>
      <c r="R13" s="55">
        <v>1</v>
      </c>
      <c r="S13" s="55">
        <v>2</v>
      </c>
      <c r="T13" s="55">
        <v>4</v>
      </c>
      <c r="U13" s="55">
        <v>2</v>
      </c>
      <c r="V13" s="55">
        <v>0</v>
      </c>
      <c r="W13" s="55">
        <v>0</v>
      </c>
      <c r="X13" s="55">
        <v>19.5</v>
      </c>
      <c r="Y13" s="55">
        <v>25.3</v>
      </c>
    </row>
    <row r="14" spans="1:25" ht="18" customHeight="1" x14ac:dyDescent="0.3">
      <c r="A14" s="58">
        <v>12</v>
      </c>
      <c r="B14" s="28" t="s">
        <v>424</v>
      </c>
      <c r="C14" s="28" t="s">
        <v>425</v>
      </c>
      <c r="D14" s="28" t="s">
        <v>320</v>
      </c>
      <c r="E14" s="28" t="s">
        <v>32</v>
      </c>
      <c r="F14" s="11">
        <v>39728</v>
      </c>
      <c r="G14" s="27" t="s">
        <v>18</v>
      </c>
      <c r="H14" s="28" t="s">
        <v>403</v>
      </c>
      <c r="I14" s="27" t="s">
        <v>127</v>
      </c>
      <c r="J14" s="28" t="s">
        <v>262</v>
      </c>
      <c r="K14" s="55">
        <v>4</v>
      </c>
      <c r="L14" s="55">
        <v>0</v>
      </c>
      <c r="M14" s="55">
        <v>0</v>
      </c>
      <c r="N14" s="55">
        <v>1</v>
      </c>
      <c r="O14" s="55">
        <v>1</v>
      </c>
      <c r="P14" s="56">
        <v>0</v>
      </c>
      <c r="Q14" s="55">
        <v>6</v>
      </c>
      <c r="R14" s="55">
        <v>1</v>
      </c>
      <c r="S14" s="55">
        <v>2</v>
      </c>
      <c r="T14" s="55">
        <v>0</v>
      </c>
      <c r="U14" s="55">
        <v>4</v>
      </c>
      <c r="V14" s="55">
        <v>0</v>
      </c>
      <c r="W14" s="55">
        <v>0</v>
      </c>
      <c r="X14" s="55">
        <v>19</v>
      </c>
      <c r="Y14" s="55">
        <v>24.6</v>
      </c>
    </row>
    <row r="15" spans="1:25" ht="18" customHeight="1" x14ac:dyDescent="0.3">
      <c r="A15" s="58">
        <v>13</v>
      </c>
      <c r="B15" s="28" t="s">
        <v>426</v>
      </c>
      <c r="C15" s="28" t="s">
        <v>427</v>
      </c>
      <c r="D15" s="28" t="s">
        <v>310</v>
      </c>
      <c r="E15" s="28" t="s">
        <v>23</v>
      </c>
      <c r="F15" s="11">
        <v>39714</v>
      </c>
      <c r="G15" s="27" t="s">
        <v>18</v>
      </c>
      <c r="H15" s="28" t="s">
        <v>403</v>
      </c>
      <c r="I15" s="27" t="s">
        <v>127</v>
      </c>
      <c r="J15" s="28" t="s">
        <v>262</v>
      </c>
      <c r="K15" s="55">
        <v>4</v>
      </c>
      <c r="L15" s="55">
        <v>0</v>
      </c>
      <c r="M15" s="55">
        <v>0</v>
      </c>
      <c r="N15" s="55">
        <v>0</v>
      </c>
      <c r="O15" s="55">
        <v>0</v>
      </c>
      <c r="P15" s="56">
        <v>0</v>
      </c>
      <c r="Q15" s="55">
        <v>8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12</v>
      </c>
      <c r="Y15" s="55">
        <v>15.5</v>
      </c>
    </row>
  </sheetData>
  <mergeCells count="13">
    <mergeCell ref="Y1:Y2"/>
    <mergeCell ref="G1:G2"/>
    <mergeCell ref="H1:H2"/>
    <mergeCell ref="I1:I2"/>
    <mergeCell ref="J1:J2"/>
    <mergeCell ref="K1:W1"/>
    <mergeCell ref="X1:X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B1" workbookViewId="0">
      <selection activeCell="T12" sqref="T12"/>
    </sheetView>
  </sheetViews>
  <sheetFormatPr defaultColWidth="9.109375" defaultRowHeight="15.6" x14ac:dyDescent="0.3"/>
  <cols>
    <col min="1" max="1" width="4" style="14" customWidth="1"/>
    <col min="2" max="2" width="14.109375" style="14" customWidth="1"/>
    <col min="3" max="3" width="11.33203125" style="14" customWidth="1"/>
    <col min="4" max="4" width="15.88671875" style="14" customWidth="1"/>
    <col min="5" max="5" width="6.21875" style="14" customWidth="1"/>
    <col min="6" max="6" width="11.77734375" style="14" customWidth="1"/>
    <col min="7" max="7" width="14.88671875" style="14" customWidth="1"/>
    <col min="8" max="8" width="6.88671875" style="14" customWidth="1"/>
    <col min="9" max="9" width="10.44140625" style="14" customWidth="1"/>
    <col min="10" max="10" width="31.88671875" style="14" customWidth="1"/>
    <col min="11" max="11" width="4.109375" style="14" customWidth="1"/>
    <col min="12" max="12" width="4" style="14" customWidth="1"/>
    <col min="13" max="13" width="4.21875" style="14" customWidth="1"/>
    <col min="14" max="14" width="4.109375" style="14" customWidth="1"/>
    <col min="15" max="15" width="3.88671875" style="14" customWidth="1"/>
    <col min="16" max="16" width="3.77734375" style="14" customWidth="1"/>
    <col min="17" max="17" width="4" style="14" customWidth="1"/>
    <col min="18" max="18" width="4.88671875" style="14" customWidth="1"/>
    <col min="19" max="19" width="3.5546875" style="14" customWidth="1"/>
    <col min="20" max="21" width="8.5546875" style="14" customWidth="1"/>
    <col min="22" max="16384" width="9.109375" style="14"/>
  </cols>
  <sheetData>
    <row r="1" spans="1:21" ht="15.75" customHeight="1" x14ac:dyDescent="0.3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43" t="s">
        <v>9</v>
      </c>
      <c r="K1" s="39" t="s">
        <v>10</v>
      </c>
      <c r="L1" s="40"/>
      <c r="M1" s="40"/>
      <c r="N1" s="40"/>
      <c r="O1" s="40"/>
      <c r="P1" s="40"/>
      <c r="Q1" s="40"/>
      <c r="R1" s="40"/>
      <c r="S1" s="41"/>
      <c r="T1" s="72" t="s">
        <v>11</v>
      </c>
      <c r="U1" s="72" t="s">
        <v>12</v>
      </c>
    </row>
    <row r="2" spans="1:21" ht="15.75" customHeight="1" x14ac:dyDescent="0.3">
      <c r="A2" s="42"/>
      <c r="B2" s="42"/>
      <c r="C2" s="42"/>
      <c r="D2" s="42"/>
      <c r="E2" s="42"/>
      <c r="F2" s="42"/>
      <c r="G2" s="42"/>
      <c r="H2" s="42"/>
      <c r="I2" s="42"/>
      <c r="J2" s="44"/>
      <c r="K2" s="39" t="s">
        <v>13</v>
      </c>
      <c r="L2" s="40"/>
      <c r="M2" s="40"/>
      <c r="N2" s="40"/>
      <c r="O2" s="41"/>
      <c r="P2" s="39">
        <v>3</v>
      </c>
      <c r="Q2" s="40"/>
      <c r="R2" s="40"/>
      <c r="S2" s="41"/>
      <c r="T2" s="73"/>
      <c r="U2" s="73"/>
    </row>
    <row r="3" spans="1:21" x14ac:dyDescent="0.3">
      <c r="A3" s="33"/>
      <c r="B3" s="33"/>
      <c r="C3" s="33"/>
      <c r="D3" s="33"/>
      <c r="E3" s="33"/>
      <c r="F3" s="33"/>
      <c r="G3" s="33"/>
      <c r="H3" s="33"/>
      <c r="I3" s="33"/>
      <c r="J3" s="45"/>
      <c r="K3" s="17">
        <v>1</v>
      </c>
      <c r="L3" s="17">
        <v>2</v>
      </c>
      <c r="M3" s="17">
        <v>3</v>
      </c>
      <c r="N3" s="17">
        <v>4</v>
      </c>
      <c r="O3" s="17">
        <v>5</v>
      </c>
      <c r="P3" s="17">
        <v>1</v>
      </c>
      <c r="Q3" s="17">
        <v>2</v>
      </c>
      <c r="R3" s="17">
        <v>3</v>
      </c>
      <c r="S3" s="17">
        <v>4</v>
      </c>
      <c r="T3" s="74"/>
      <c r="U3" s="74"/>
    </row>
    <row r="4" spans="1:21" ht="18" customHeight="1" x14ac:dyDescent="0.3">
      <c r="A4" s="4">
        <v>1</v>
      </c>
      <c r="B4" s="4" t="s">
        <v>40</v>
      </c>
      <c r="C4" s="4" t="s">
        <v>41</v>
      </c>
      <c r="D4" s="4" t="s">
        <v>42</v>
      </c>
      <c r="E4" s="4" t="s">
        <v>23</v>
      </c>
      <c r="F4" s="5">
        <v>39509</v>
      </c>
      <c r="G4" s="12" t="s">
        <v>18</v>
      </c>
      <c r="H4" s="4" t="s">
        <v>36</v>
      </c>
      <c r="I4" s="4" t="s">
        <v>127</v>
      </c>
      <c r="J4" s="4" t="s">
        <v>261</v>
      </c>
      <c r="K4" s="6"/>
      <c r="L4" s="6"/>
      <c r="M4" s="6"/>
      <c r="N4" s="6"/>
      <c r="O4" s="6"/>
      <c r="P4" s="6"/>
      <c r="Q4" s="6"/>
      <c r="R4" s="6"/>
      <c r="S4" s="6"/>
      <c r="T4" s="6">
        <v>75</v>
      </c>
      <c r="U4" s="6">
        <v>72</v>
      </c>
    </row>
    <row r="5" spans="1:21" ht="15.6" customHeight="1" x14ac:dyDescent="0.3">
      <c r="A5" s="4">
        <v>2</v>
      </c>
      <c r="B5" s="4" t="s">
        <v>49</v>
      </c>
      <c r="C5" s="4" t="s">
        <v>50</v>
      </c>
      <c r="D5" s="4" t="s">
        <v>51</v>
      </c>
      <c r="E5" s="4" t="s">
        <v>23</v>
      </c>
      <c r="F5" s="5">
        <v>39483</v>
      </c>
      <c r="G5" s="12" t="s">
        <v>18</v>
      </c>
      <c r="H5" s="4" t="s">
        <v>46</v>
      </c>
      <c r="I5" s="4" t="s">
        <v>127</v>
      </c>
      <c r="J5" s="4" t="s">
        <v>143</v>
      </c>
      <c r="K5" s="6"/>
      <c r="L5" s="6"/>
      <c r="M5" s="7"/>
      <c r="N5" s="6"/>
      <c r="O5" s="6"/>
      <c r="P5" s="6"/>
      <c r="Q5" s="6"/>
      <c r="R5" s="6"/>
      <c r="S5" s="6"/>
      <c r="T5" s="6">
        <v>74</v>
      </c>
      <c r="U5" s="6">
        <v>71</v>
      </c>
    </row>
    <row r="6" spans="1:21" ht="19.8" customHeight="1" x14ac:dyDescent="0.3">
      <c r="A6" s="4">
        <v>3</v>
      </c>
      <c r="B6" s="4" t="s">
        <v>14</v>
      </c>
      <c r="C6" s="4" t="s">
        <v>15</v>
      </c>
      <c r="D6" s="4" t="s">
        <v>16</v>
      </c>
      <c r="E6" s="4" t="s">
        <v>17</v>
      </c>
      <c r="F6" s="5">
        <v>39687</v>
      </c>
      <c r="G6" s="4" t="s">
        <v>18</v>
      </c>
      <c r="H6" s="4" t="s">
        <v>19</v>
      </c>
      <c r="I6" s="4" t="s">
        <v>127</v>
      </c>
      <c r="J6" s="4" t="s">
        <v>262</v>
      </c>
      <c r="K6" s="6"/>
      <c r="L6" s="6"/>
      <c r="M6" s="6"/>
      <c r="N6" s="6"/>
      <c r="O6" s="6"/>
      <c r="P6" s="6"/>
      <c r="Q6" s="6"/>
      <c r="R6" s="6"/>
      <c r="S6" s="6"/>
      <c r="T6" s="6">
        <v>70</v>
      </c>
      <c r="U6" s="6">
        <v>67</v>
      </c>
    </row>
    <row r="7" spans="1:21" ht="17.399999999999999" customHeight="1" x14ac:dyDescent="0.3">
      <c r="A7" s="4">
        <v>4</v>
      </c>
      <c r="B7" s="4" t="s">
        <v>20</v>
      </c>
      <c r="C7" s="4" t="s">
        <v>21</v>
      </c>
      <c r="D7" s="4" t="s">
        <v>22</v>
      </c>
      <c r="E7" s="4" t="s">
        <v>23</v>
      </c>
      <c r="F7" s="5">
        <v>39362</v>
      </c>
      <c r="G7" s="12" t="s">
        <v>18</v>
      </c>
      <c r="H7" s="4" t="s">
        <v>19</v>
      </c>
      <c r="I7" s="4" t="s">
        <v>127</v>
      </c>
      <c r="J7" s="12" t="s">
        <v>262</v>
      </c>
      <c r="K7" s="6"/>
      <c r="L7" s="6"/>
      <c r="M7" s="6"/>
      <c r="N7" s="6"/>
      <c r="O7" s="6"/>
      <c r="P7" s="6"/>
      <c r="Q7" s="6"/>
      <c r="R7" s="6"/>
      <c r="S7" s="6"/>
      <c r="T7" s="6">
        <v>68</v>
      </c>
      <c r="U7" s="6">
        <v>65</v>
      </c>
    </row>
    <row r="8" spans="1:21" ht="19.2" customHeight="1" x14ac:dyDescent="0.3">
      <c r="A8" s="4">
        <v>5</v>
      </c>
      <c r="B8" s="4" t="s">
        <v>47</v>
      </c>
      <c r="C8" s="4" t="s">
        <v>48</v>
      </c>
      <c r="D8" s="4" t="s">
        <v>39</v>
      </c>
      <c r="E8" s="4" t="s">
        <v>23</v>
      </c>
      <c r="F8" s="5">
        <v>39468</v>
      </c>
      <c r="G8" s="12" t="s">
        <v>18</v>
      </c>
      <c r="H8" s="4" t="s">
        <v>46</v>
      </c>
      <c r="I8" s="4" t="s">
        <v>127</v>
      </c>
      <c r="J8" s="4" t="s">
        <v>143</v>
      </c>
      <c r="K8" s="6"/>
      <c r="L8" s="6"/>
      <c r="M8" s="6"/>
      <c r="N8" s="6"/>
      <c r="O8" s="6"/>
      <c r="P8" s="6"/>
      <c r="Q8" s="6"/>
      <c r="R8" s="6"/>
      <c r="S8" s="6"/>
      <c r="T8" s="6">
        <v>68</v>
      </c>
      <c r="U8" s="6">
        <v>65</v>
      </c>
    </row>
    <row r="9" spans="1:21" ht="19.2" customHeight="1" x14ac:dyDescent="0.3">
      <c r="A9" s="4">
        <v>6</v>
      </c>
      <c r="B9" s="4" t="s">
        <v>37</v>
      </c>
      <c r="C9" s="4" t="s">
        <v>38</v>
      </c>
      <c r="D9" s="4" t="s">
        <v>39</v>
      </c>
      <c r="E9" s="4" t="s">
        <v>23</v>
      </c>
      <c r="F9" s="5">
        <v>39214</v>
      </c>
      <c r="G9" s="12" t="s">
        <v>18</v>
      </c>
      <c r="H9" s="4" t="s">
        <v>36</v>
      </c>
      <c r="I9" s="4" t="s">
        <v>127</v>
      </c>
      <c r="J9" s="4" t="s">
        <v>261</v>
      </c>
      <c r="K9" s="6"/>
      <c r="L9" s="6"/>
      <c r="M9" s="6"/>
      <c r="N9" s="6"/>
      <c r="O9" s="6"/>
      <c r="P9" s="6"/>
      <c r="Q9" s="6"/>
      <c r="R9" s="6"/>
      <c r="S9" s="6"/>
      <c r="T9" s="6">
        <v>64</v>
      </c>
      <c r="U9" s="6">
        <v>61</v>
      </c>
    </row>
    <row r="10" spans="1:21" ht="17.399999999999999" customHeight="1" x14ac:dyDescent="0.3">
      <c r="A10" s="4">
        <v>7</v>
      </c>
      <c r="B10" s="4" t="s">
        <v>33</v>
      </c>
      <c r="C10" s="4" t="s">
        <v>34</v>
      </c>
      <c r="D10" s="4" t="s">
        <v>35</v>
      </c>
      <c r="E10" s="4" t="s">
        <v>23</v>
      </c>
      <c r="F10" s="5">
        <v>39533</v>
      </c>
      <c r="G10" s="12" t="s">
        <v>18</v>
      </c>
      <c r="H10" s="4" t="s">
        <v>36</v>
      </c>
      <c r="I10" s="4" t="s">
        <v>127</v>
      </c>
      <c r="J10" s="4" t="s">
        <v>261</v>
      </c>
      <c r="K10" s="6"/>
      <c r="L10" s="6"/>
      <c r="M10" s="6"/>
      <c r="N10" s="6"/>
      <c r="O10" s="6"/>
      <c r="P10" s="6"/>
      <c r="Q10" s="6"/>
      <c r="R10" s="6"/>
      <c r="S10" s="6"/>
      <c r="T10" s="6">
        <v>63</v>
      </c>
      <c r="U10" s="6">
        <v>60</v>
      </c>
    </row>
    <row r="11" spans="1:21" ht="16.8" customHeight="1" x14ac:dyDescent="0.3">
      <c r="A11" s="4">
        <v>8</v>
      </c>
      <c r="B11" s="4" t="s">
        <v>24</v>
      </c>
      <c r="C11" s="4" t="s">
        <v>25</v>
      </c>
      <c r="D11" s="4" t="s">
        <v>26</v>
      </c>
      <c r="E11" s="4" t="s">
        <v>17</v>
      </c>
      <c r="F11" s="5">
        <v>39303</v>
      </c>
      <c r="G11" s="12" t="s">
        <v>18</v>
      </c>
      <c r="H11" s="4" t="s">
        <v>19</v>
      </c>
      <c r="I11" s="4" t="s">
        <v>127</v>
      </c>
      <c r="J11" s="12" t="s">
        <v>262</v>
      </c>
      <c r="K11" s="6"/>
      <c r="L11" s="6"/>
      <c r="M11" s="6"/>
      <c r="N11" s="6"/>
      <c r="O11" s="6"/>
      <c r="P11" s="6"/>
      <c r="Q11" s="6"/>
      <c r="R11" s="6"/>
      <c r="S11" s="6"/>
      <c r="T11" s="6">
        <v>53</v>
      </c>
      <c r="U11" s="6">
        <v>50</v>
      </c>
    </row>
    <row r="12" spans="1:21" ht="21" customHeight="1" x14ac:dyDescent="0.3">
      <c r="A12" s="4">
        <v>9</v>
      </c>
      <c r="B12" s="4" t="s">
        <v>27</v>
      </c>
      <c r="C12" s="4" t="s">
        <v>28</v>
      </c>
      <c r="D12" s="4" t="s">
        <v>204</v>
      </c>
      <c r="E12" s="4" t="s">
        <v>17</v>
      </c>
      <c r="F12" s="5">
        <v>39333</v>
      </c>
      <c r="G12" s="12" t="s">
        <v>18</v>
      </c>
      <c r="H12" s="4" t="s">
        <v>19</v>
      </c>
      <c r="I12" s="4" t="s">
        <v>127</v>
      </c>
      <c r="J12" s="12" t="s">
        <v>262</v>
      </c>
      <c r="K12" s="6"/>
      <c r="L12" s="6"/>
      <c r="M12" s="6"/>
      <c r="N12" s="6"/>
      <c r="O12" s="6"/>
      <c r="P12" s="6"/>
      <c r="Q12" s="6"/>
      <c r="R12" s="6"/>
      <c r="S12" s="6"/>
      <c r="T12" s="6">
        <v>50</v>
      </c>
      <c r="U12" s="6">
        <v>48</v>
      </c>
    </row>
    <row r="13" spans="1:21" ht="16.8" customHeight="1" x14ac:dyDescent="0.3">
      <c r="A13" s="4">
        <v>10</v>
      </c>
      <c r="B13" s="4" t="s">
        <v>43</v>
      </c>
      <c r="C13" s="4" t="s">
        <v>44</v>
      </c>
      <c r="D13" s="4" t="s">
        <v>45</v>
      </c>
      <c r="E13" s="4" t="s">
        <v>32</v>
      </c>
      <c r="F13" s="5">
        <v>39473</v>
      </c>
      <c r="G13" s="12" t="s">
        <v>18</v>
      </c>
      <c r="H13" s="4" t="s">
        <v>46</v>
      </c>
      <c r="I13" s="4" t="s">
        <v>127</v>
      </c>
      <c r="J13" s="4" t="s">
        <v>143</v>
      </c>
      <c r="K13" s="6"/>
      <c r="L13" s="6"/>
      <c r="M13" s="6"/>
      <c r="N13" s="6"/>
      <c r="O13" s="6"/>
      <c r="P13" s="6"/>
      <c r="Q13" s="6"/>
      <c r="R13" s="6"/>
      <c r="S13" s="6"/>
      <c r="T13" s="6">
        <v>44</v>
      </c>
      <c r="U13" s="6">
        <v>42</v>
      </c>
    </row>
    <row r="14" spans="1:21" ht="20.399999999999999" customHeight="1" x14ac:dyDescent="0.3">
      <c r="A14" s="4">
        <v>11</v>
      </c>
      <c r="B14" s="4" t="s">
        <v>29</v>
      </c>
      <c r="C14" s="4" t="s">
        <v>30</v>
      </c>
      <c r="D14" s="4" t="s">
        <v>31</v>
      </c>
      <c r="E14" s="4" t="s">
        <v>32</v>
      </c>
      <c r="F14" s="5">
        <v>39300</v>
      </c>
      <c r="G14" s="12" t="s">
        <v>18</v>
      </c>
      <c r="H14" s="4" t="s">
        <v>19</v>
      </c>
      <c r="I14" s="4" t="s">
        <v>127</v>
      </c>
      <c r="J14" s="12" t="s">
        <v>262</v>
      </c>
      <c r="K14" s="6"/>
      <c r="L14" s="6"/>
      <c r="M14" s="6"/>
      <c r="N14" s="6"/>
      <c r="O14" s="6"/>
      <c r="P14" s="6"/>
      <c r="Q14" s="6"/>
      <c r="R14" s="6"/>
      <c r="S14" s="6"/>
      <c r="T14" s="6">
        <v>42</v>
      </c>
      <c r="U14" s="6">
        <v>40</v>
      </c>
    </row>
    <row r="15" spans="1:21" x14ac:dyDescent="0.3">
      <c r="F15" s="15"/>
    </row>
    <row r="16" spans="1:21" x14ac:dyDescent="0.3">
      <c r="F16" s="15"/>
    </row>
    <row r="17" spans="6:6" x14ac:dyDescent="0.3">
      <c r="F17" s="15"/>
    </row>
    <row r="18" spans="6:6" x14ac:dyDescent="0.3">
      <c r="F18" s="15"/>
    </row>
    <row r="19" spans="6:6" x14ac:dyDescent="0.3">
      <c r="F19" s="15"/>
    </row>
    <row r="20" spans="6:6" x14ac:dyDescent="0.3">
      <c r="F20" s="15"/>
    </row>
    <row r="21" spans="6:6" x14ac:dyDescent="0.3">
      <c r="F21" s="15"/>
    </row>
    <row r="22" spans="6:6" x14ac:dyDescent="0.3">
      <c r="F22" s="15"/>
    </row>
    <row r="23" spans="6:6" x14ac:dyDescent="0.3">
      <c r="F23" s="15"/>
    </row>
    <row r="24" spans="6:6" x14ac:dyDescent="0.3">
      <c r="F24" s="15"/>
    </row>
    <row r="25" spans="6:6" x14ac:dyDescent="0.3">
      <c r="F25" s="15"/>
    </row>
  </sheetData>
  <sortState ref="B4:U14">
    <sortCondition descending="1" ref="U4:U14"/>
  </sortState>
  <mergeCells count="15">
    <mergeCell ref="F1:F3"/>
    <mergeCell ref="A1:A3"/>
    <mergeCell ref="B1:B3"/>
    <mergeCell ref="C1:C3"/>
    <mergeCell ref="D1:D3"/>
    <mergeCell ref="E1:E3"/>
    <mergeCell ref="U1:U3"/>
    <mergeCell ref="K2:O2"/>
    <mergeCell ref="P2:S2"/>
    <mergeCell ref="G1:G3"/>
    <mergeCell ref="H1:H3"/>
    <mergeCell ref="I1:I3"/>
    <mergeCell ref="J1:J3"/>
    <mergeCell ref="K1:S1"/>
    <mergeCell ref="T1:T3"/>
  </mergeCells>
  <pageMargins left="0.70000004768371604" right="0.70000004768371604" top="0.75" bottom="0.75" header="0.30000001192092901" footer="0.3000000119209290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selection activeCell="R24" sqref="R24"/>
    </sheetView>
  </sheetViews>
  <sheetFormatPr defaultColWidth="9.109375" defaultRowHeight="14.4" x14ac:dyDescent="0.3"/>
  <cols>
    <col min="1" max="1" width="3.77734375" customWidth="1"/>
    <col min="2" max="2" width="15.77734375" customWidth="1"/>
    <col min="3" max="3" width="12.5546875" customWidth="1"/>
    <col min="4" max="4" width="17.6640625" customWidth="1"/>
    <col min="5" max="5" width="5.5546875" customWidth="1"/>
    <col min="6" max="6" width="11.88671875" customWidth="1"/>
    <col min="7" max="7" width="14.44140625" customWidth="1"/>
    <col min="8" max="8" width="6.6640625" customWidth="1"/>
    <col min="9" max="9" width="9.77734375" customWidth="1"/>
    <col min="10" max="10" width="33" customWidth="1"/>
    <col min="11" max="11" width="4.6640625" customWidth="1"/>
    <col min="12" max="14" width="4.88671875" customWidth="1"/>
    <col min="15" max="15" width="4.44140625" customWidth="1"/>
    <col min="16" max="18" width="4.6640625" customWidth="1"/>
    <col min="19" max="19" width="4.5546875" customWidth="1"/>
    <col min="20" max="20" width="4.88671875" customWidth="1"/>
    <col min="21" max="21" width="5" customWidth="1"/>
    <col min="22" max="22" width="8.109375" customWidth="1"/>
    <col min="23" max="23" width="8.88671875" customWidth="1"/>
  </cols>
  <sheetData>
    <row r="1" spans="1:23" ht="15.75" customHeight="1" x14ac:dyDescent="0.3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4" t="s">
        <v>9</v>
      </c>
      <c r="K1" s="59" t="s">
        <v>10</v>
      </c>
      <c r="L1" s="60"/>
      <c r="M1" s="60"/>
      <c r="N1" s="60"/>
      <c r="O1" s="60"/>
      <c r="P1" s="60"/>
      <c r="Q1" s="60"/>
      <c r="R1" s="60"/>
      <c r="S1" s="60"/>
      <c r="T1" s="60"/>
      <c r="U1" s="61"/>
      <c r="V1" s="59" t="s">
        <v>11</v>
      </c>
      <c r="W1" s="59" t="s">
        <v>12</v>
      </c>
    </row>
    <row r="2" spans="1:23" ht="15.6" x14ac:dyDescent="0.3">
      <c r="A2" s="33"/>
      <c r="B2" s="33"/>
      <c r="C2" s="33"/>
      <c r="D2" s="33"/>
      <c r="E2" s="33"/>
      <c r="F2" s="33"/>
      <c r="G2" s="33"/>
      <c r="H2" s="33"/>
      <c r="I2" s="33"/>
      <c r="J2" s="35"/>
      <c r="K2" s="62">
        <v>1</v>
      </c>
      <c r="L2" s="62">
        <v>2</v>
      </c>
      <c r="M2" s="62">
        <v>3</v>
      </c>
      <c r="N2" s="62">
        <v>4</v>
      </c>
      <c r="O2" s="62">
        <v>5</v>
      </c>
      <c r="P2" s="62">
        <v>6</v>
      </c>
      <c r="Q2" s="62">
        <v>7</v>
      </c>
      <c r="R2" s="62">
        <v>8</v>
      </c>
      <c r="S2" s="62">
        <v>9</v>
      </c>
      <c r="T2" s="62">
        <v>10</v>
      </c>
      <c r="U2" s="62">
        <v>11</v>
      </c>
      <c r="V2" s="63"/>
      <c r="W2" s="63"/>
    </row>
    <row r="3" spans="1:23" ht="15.6" x14ac:dyDescent="0.3">
      <c r="A3" s="12">
        <v>1</v>
      </c>
      <c r="B3" s="12" t="s">
        <v>251</v>
      </c>
      <c r="C3" s="12" t="s">
        <v>203</v>
      </c>
      <c r="D3" s="12" t="s">
        <v>183</v>
      </c>
      <c r="E3" s="12" t="s">
        <v>131</v>
      </c>
      <c r="F3" s="5">
        <v>39062</v>
      </c>
      <c r="G3" s="12" t="s">
        <v>18</v>
      </c>
      <c r="H3" s="12" t="s">
        <v>223</v>
      </c>
      <c r="I3" s="12" t="s">
        <v>127</v>
      </c>
      <c r="J3" s="12" t="s">
        <v>166</v>
      </c>
      <c r="K3" s="13">
        <v>0</v>
      </c>
      <c r="L3" s="13">
        <v>0</v>
      </c>
      <c r="M3" s="13">
        <v>4.5</v>
      </c>
      <c r="N3" s="13">
        <v>1</v>
      </c>
      <c r="O3" s="13">
        <v>14</v>
      </c>
      <c r="P3" s="13">
        <v>2</v>
      </c>
      <c r="Q3" s="13">
        <v>10</v>
      </c>
      <c r="R3" s="13">
        <v>5</v>
      </c>
      <c r="S3" s="13">
        <v>3</v>
      </c>
      <c r="T3" s="13">
        <v>1</v>
      </c>
      <c r="U3" s="13">
        <v>9</v>
      </c>
      <c r="V3" s="13">
        <f t="shared" ref="V3:V22" si="0">SUM(K3:U3)</f>
        <v>49.5</v>
      </c>
      <c r="W3" s="13">
        <v>67</v>
      </c>
    </row>
    <row r="4" spans="1:23" ht="15.6" x14ac:dyDescent="0.3">
      <c r="A4" s="12">
        <v>2</v>
      </c>
      <c r="B4" s="12" t="s">
        <v>256</v>
      </c>
      <c r="C4" s="12" t="s">
        <v>257</v>
      </c>
      <c r="D4" s="12" t="s">
        <v>258</v>
      </c>
      <c r="E4" s="12" t="s">
        <v>126</v>
      </c>
      <c r="F4" s="5">
        <v>39099</v>
      </c>
      <c r="G4" s="12" t="s">
        <v>18</v>
      </c>
      <c r="H4" s="12" t="s">
        <v>223</v>
      </c>
      <c r="I4" s="12" t="s">
        <v>127</v>
      </c>
      <c r="J4" s="12" t="s">
        <v>166</v>
      </c>
      <c r="K4" s="13">
        <v>2</v>
      </c>
      <c r="L4" s="13">
        <v>0</v>
      </c>
      <c r="M4" s="7">
        <v>4.5</v>
      </c>
      <c r="N4" s="13">
        <v>3</v>
      </c>
      <c r="O4" s="13">
        <v>16</v>
      </c>
      <c r="P4" s="13"/>
      <c r="Q4" s="13">
        <v>8</v>
      </c>
      <c r="R4" s="13">
        <v>12</v>
      </c>
      <c r="S4" s="13"/>
      <c r="T4" s="13">
        <v>3</v>
      </c>
      <c r="U4" s="13"/>
      <c r="V4" s="13">
        <f t="shared" si="0"/>
        <v>48.5</v>
      </c>
      <c r="W4" s="13">
        <v>65</v>
      </c>
    </row>
    <row r="5" spans="1:23" ht="15.6" x14ac:dyDescent="0.3">
      <c r="A5" s="12">
        <v>3</v>
      </c>
      <c r="B5" s="12" t="s">
        <v>245</v>
      </c>
      <c r="C5" s="12" t="s">
        <v>246</v>
      </c>
      <c r="D5" s="12" t="s">
        <v>247</v>
      </c>
      <c r="E5" s="12" t="s">
        <v>131</v>
      </c>
      <c r="F5" s="5">
        <v>39112</v>
      </c>
      <c r="G5" s="12" t="s">
        <v>18</v>
      </c>
      <c r="H5" s="12" t="s">
        <v>223</v>
      </c>
      <c r="I5" s="12" t="s">
        <v>127</v>
      </c>
      <c r="J5" s="12" t="s">
        <v>166</v>
      </c>
      <c r="K5" s="13">
        <v>0</v>
      </c>
      <c r="L5" s="13">
        <v>0</v>
      </c>
      <c r="M5" s="13">
        <v>4</v>
      </c>
      <c r="N5" s="13">
        <v>1</v>
      </c>
      <c r="O5" s="13">
        <v>16</v>
      </c>
      <c r="P5" s="13">
        <v>0.5</v>
      </c>
      <c r="Q5" s="13">
        <v>10</v>
      </c>
      <c r="R5" s="13">
        <v>8</v>
      </c>
      <c r="S5" s="13">
        <v>3</v>
      </c>
      <c r="T5" s="13">
        <v>3</v>
      </c>
      <c r="U5" s="13"/>
      <c r="V5" s="13">
        <f t="shared" si="0"/>
        <v>45.5</v>
      </c>
      <c r="W5" s="13">
        <v>61</v>
      </c>
    </row>
    <row r="6" spans="1:23" ht="15.6" x14ac:dyDescent="0.3">
      <c r="A6" s="12">
        <v>4</v>
      </c>
      <c r="B6" s="12" t="s">
        <v>243</v>
      </c>
      <c r="C6" s="12" t="s">
        <v>244</v>
      </c>
      <c r="D6" s="12" t="s">
        <v>233</v>
      </c>
      <c r="E6" s="12" t="s">
        <v>126</v>
      </c>
      <c r="F6" s="5">
        <v>38820</v>
      </c>
      <c r="G6" s="12" t="s">
        <v>18</v>
      </c>
      <c r="H6" s="12" t="s">
        <v>223</v>
      </c>
      <c r="I6" s="12" t="s">
        <v>127</v>
      </c>
      <c r="J6" s="12" t="s">
        <v>166</v>
      </c>
      <c r="K6" s="13">
        <v>2</v>
      </c>
      <c r="L6" s="13">
        <v>0</v>
      </c>
      <c r="M6" s="13">
        <v>4.5</v>
      </c>
      <c r="N6" s="13">
        <v>3</v>
      </c>
      <c r="O6" s="13">
        <v>16</v>
      </c>
      <c r="P6" s="13">
        <v>1</v>
      </c>
      <c r="Q6" s="13">
        <v>5</v>
      </c>
      <c r="R6" s="13">
        <v>10</v>
      </c>
      <c r="S6" s="13"/>
      <c r="T6" s="13">
        <v>3</v>
      </c>
      <c r="U6" s="13"/>
      <c r="V6" s="13">
        <f t="shared" si="0"/>
        <v>44.5</v>
      </c>
      <c r="W6" s="13">
        <v>59</v>
      </c>
    </row>
    <row r="7" spans="1:23" ht="15.6" x14ac:dyDescent="0.3">
      <c r="A7" s="12">
        <v>5</v>
      </c>
      <c r="B7" s="12" t="s">
        <v>252</v>
      </c>
      <c r="C7" s="12" t="s">
        <v>210</v>
      </c>
      <c r="D7" s="12" t="s">
        <v>253</v>
      </c>
      <c r="E7" s="12" t="s">
        <v>131</v>
      </c>
      <c r="F7" s="5">
        <v>38910</v>
      </c>
      <c r="G7" s="12" t="s">
        <v>18</v>
      </c>
      <c r="H7" s="12" t="s">
        <v>220</v>
      </c>
      <c r="I7" s="12" t="s">
        <v>127</v>
      </c>
      <c r="J7" s="12" t="s">
        <v>166</v>
      </c>
      <c r="K7" s="13">
        <v>0</v>
      </c>
      <c r="L7" s="13">
        <v>3</v>
      </c>
      <c r="M7" s="13">
        <v>4</v>
      </c>
      <c r="N7" s="13">
        <v>1.5</v>
      </c>
      <c r="O7" s="13">
        <v>8</v>
      </c>
      <c r="P7" s="13">
        <v>1</v>
      </c>
      <c r="Q7" s="13">
        <v>10</v>
      </c>
      <c r="R7" s="13">
        <v>7</v>
      </c>
      <c r="S7" s="13">
        <v>0</v>
      </c>
      <c r="T7" s="13">
        <v>3</v>
      </c>
      <c r="U7" s="13">
        <v>6</v>
      </c>
      <c r="V7" s="13">
        <f t="shared" si="0"/>
        <v>43.5</v>
      </c>
      <c r="W7" s="13">
        <v>58</v>
      </c>
    </row>
    <row r="8" spans="1:23" ht="15.6" x14ac:dyDescent="0.3">
      <c r="A8" s="12">
        <v>6</v>
      </c>
      <c r="B8" s="12" t="s">
        <v>239</v>
      </c>
      <c r="C8" s="12" t="s">
        <v>232</v>
      </c>
      <c r="D8" s="12" t="s">
        <v>195</v>
      </c>
      <c r="E8" s="12" t="s">
        <v>126</v>
      </c>
      <c r="F8" s="5">
        <v>38769</v>
      </c>
      <c r="G8" s="12" t="s">
        <v>18</v>
      </c>
      <c r="H8" s="12" t="s">
        <v>220</v>
      </c>
      <c r="I8" s="12" t="s">
        <v>127</v>
      </c>
      <c r="J8" s="12" t="s">
        <v>166</v>
      </c>
      <c r="K8" s="13">
        <v>2</v>
      </c>
      <c r="L8" s="13">
        <v>0</v>
      </c>
      <c r="M8" s="13">
        <v>4.5</v>
      </c>
      <c r="N8" s="13">
        <v>1.5</v>
      </c>
      <c r="O8" s="13">
        <v>16</v>
      </c>
      <c r="P8" s="13">
        <v>0</v>
      </c>
      <c r="Q8" s="13">
        <v>3</v>
      </c>
      <c r="R8" s="13">
        <v>9</v>
      </c>
      <c r="S8" s="13">
        <v>2</v>
      </c>
      <c r="T8" s="13">
        <v>3</v>
      </c>
      <c r="U8" s="13"/>
      <c r="V8" s="13">
        <f t="shared" si="0"/>
        <v>41</v>
      </c>
      <c r="W8" s="13">
        <v>55</v>
      </c>
    </row>
    <row r="9" spans="1:23" ht="15.6" x14ac:dyDescent="0.3">
      <c r="A9" s="12">
        <v>7</v>
      </c>
      <c r="B9" s="12" t="s">
        <v>254</v>
      </c>
      <c r="C9" s="12" t="s">
        <v>108</v>
      </c>
      <c r="D9" s="12" t="s">
        <v>255</v>
      </c>
      <c r="E9" s="12" t="s">
        <v>131</v>
      </c>
      <c r="F9" s="5">
        <v>38992</v>
      </c>
      <c r="G9" s="12" t="s">
        <v>18</v>
      </c>
      <c r="H9" s="12" t="s">
        <v>220</v>
      </c>
      <c r="I9" s="12" t="s">
        <v>127</v>
      </c>
      <c r="J9" s="12" t="s">
        <v>166</v>
      </c>
      <c r="K9" s="13">
        <v>0</v>
      </c>
      <c r="L9" s="13">
        <v>3</v>
      </c>
      <c r="M9" s="13">
        <v>2.5</v>
      </c>
      <c r="N9" s="13">
        <v>1.5</v>
      </c>
      <c r="O9" s="13">
        <v>12</v>
      </c>
      <c r="P9" s="13">
        <v>2</v>
      </c>
      <c r="Q9" s="13"/>
      <c r="R9" s="13">
        <v>10</v>
      </c>
      <c r="S9" s="13"/>
      <c r="T9" s="13">
        <v>3</v>
      </c>
      <c r="U9" s="13">
        <v>7</v>
      </c>
      <c r="V9" s="13">
        <f t="shared" si="0"/>
        <v>41</v>
      </c>
      <c r="W9" s="13">
        <v>55</v>
      </c>
    </row>
    <row r="10" spans="1:23" ht="15.6" x14ac:dyDescent="0.3">
      <c r="A10" s="12">
        <v>8</v>
      </c>
      <c r="B10" s="12" t="s">
        <v>242</v>
      </c>
      <c r="C10" s="12" t="s">
        <v>146</v>
      </c>
      <c r="D10" s="12" t="s">
        <v>22</v>
      </c>
      <c r="E10" s="12" t="s">
        <v>131</v>
      </c>
      <c r="F10" s="5">
        <v>39061</v>
      </c>
      <c r="G10" s="12" t="s">
        <v>18</v>
      </c>
      <c r="H10" s="12" t="s">
        <v>220</v>
      </c>
      <c r="I10" s="12" t="s">
        <v>127</v>
      </c>
      <c r="J10" s="12" t="s">
        <v>166</v>
      </c>
      <c r="K10" s="13">
        <v>2</v>
      </c>
      <c r="L10" s="13">
        <v>0</v>
      </c>
      <c r="M10" s="13">
        <v>0</v>
      </c>
      <c r="N10" s="13">
        <v>0</v>
      </c>
      <c r="O10" s="13">
        <v>16</v>
      </c>
      <c r="P10" s="13">
        <v>0.5</v>
      </c>
      <c r="Q10" s="13">
        <v>7</v>
      </c>
      <c r="R10" s="13">
        <v>10</v>
      </c>
      <c r="S10" s="13"/>
      <c r="T10" s="13">
        <v>3</v>
      </c>
      <c r="U10" s="13"/>
      <c r="V10" s="13">
        <f t="shared" si="0"/>
        <v>38.5</v>
      </c>
      <c r="W10" s="13">
        <v>51</v>
      </c>
    </row>
    <row r="11" spans="1:23" ht="15.6" x14ac:dyDescent="0.3">
      <c r="A11" s="12">
        <v>9</v>
      </c>
      <c r="B11" s="12" t="s">
        <v>248</v>
      </c>
      <c r="C11" s="12" t="s">
        <v>249</v>
      </c>
      <c r="D11" s="12" t="s">
        <v>250</v>
      </c>
      <c r="E11" s="12" t="s">
        <v>131</v>
      </c>
      <c r="F11" s="5">
        <v>38948</v>
      </c>
      <c r="G11" s="12" t="s">
        <v>18</v>
      </c>
      <c r="H11" s="12" t="s">
        <v>223</v>
      </c>
      <c r="I11" s="12" t="s">
        <v>127</v>
      </c>
      <c r="J11" s="12" t="s">
        <v>166</v>
      </c>
      <c r="K11" s="13">
        <v>0</v>
      </c>
      <c r="L11" s="13">
        <v>0</v>
      </c>
      <c r="M11" s="13">
        <v>2</v>
      </c>
      <c r="N11" s="13">
        <v>1.5</v>
      </c>
      <c r="O11" s="13">
        <v>16</v>
      </c>
      <c r="P11" s="13">
        <v>1</v>
      </c>
      <c r="Q11" s="13">
        <v>10</v>
      </c>
      <c r="R11" s="13">
        <v>5</v>
      </c>
      <c r="S11" s="13">
        <v>1</v>
      </c>
      <c r="T11" s="13"/>
      <c r="U11" s="13"/>
      <c r="V11" s="13">
        <f t="shared" si="0"/>
        <v>36.5</v>
      </c>
      <c r="W11" s="13">
        <v>49</v>
      </c>
    </row>
    <row r="12" spans="1:23" ht="15.6" x14ac:dyDescent="0.3">
      <c r="A12" s="12">
        <v>10</v>
      </c>
      <c r="B12" s="12" t="s">
        <v>240</v>
      </c>
      <c r="C12" s="12" t="s">
        <v>241</v>
      </c>
      <c r="D12" s="12" t="s">
        <v>207</v>
      </c>
      <c r="E12" s="12" t="s">
        <v>126</v>
      </c>
      <c r="F12" s="5">
        <v>39136</v>
      </c>
      <c r="G12" s="12" t="s">
        <v>18</v>
      </c>
      <c r="H12" s="12" t="s">
        <v>223</v>
      </c>
      <c r="I12" s="12" t="s">
        <v>127</v>
      </c>
      <c r="J12" s="12" t="s">
        <v>166</v>
      </c>
      <c r="K12" s="13">
        <v>2</v>
      </c>
      <c r="L12" s="13">
        <v>0</v>
      </c>
      <c r="M12" s="13">
        <v>4.5</v>
      </c>
      <c r="N12" s="13">
        <v>3</v>
      </c>
      <c r="O12" s="13">
        <v>16</v>
      </c>
      <c r="P12" s="13">
        <v>3</v>
      </c>
      <c r="Q12" s="13">
        <v>7</v>
      </c>
      <c r="R12" s="13"/>
      <c r="S12" s="13"/>
      <c r="T12" s="13"/>
      <c r="U12" s="13"/>
      <c r="V12" s="13">
        <f t="shared" si="0"/>
        <v>35.5</v>
      </c>
      <c r="W12" s="13">
        <v>47</v>
      </c>
    </row>
    <row r="13" spans="1:23" ht="15.6" x14ac:dyDescent="0.3">
      <c r="A13" s="12">
        <v>11</v>
      </c>
      <c r="B13" s="12" t="s">
        <v>234</v>
      </c>
      <c r="C13" s="12" t="s">
        <v>235</v>
      </c>
      <c r="D13" s="12" t="s">
        <v>236</v>
      </c>
      <c r="E13" s="12" t="s">
        <v>126</v>
      </c>
      <c r="F13" s="5">
        <v>39129</v>
      </c>
      <c r="G13" s="12" t="s">
        <v>18</v>
      </c>
      <c r="H13" s="12" t="s">
        <v>223</v>
      </c>
      <c r="I13" s="12" t="s">
        <v>127</v>
      </c>
      <c r="J13" s="12" t="s">
        <v>166</v>
      </c>
      <c r="K13" s="13">
        <v>2</v>
      </c>
      <c r="L13" s="13">
        <v>0</v>
      </c>
      <c r="M13" s="13">
        <v>4</v>
      </c>
      <c r="N13" s="13">
        <v>3</v>
      </c>
      <c r="O13" s="13">
        <v>16</v>
      </c>
      <c r="P13" s="13">
        <v>0.5</v>
      </c>
      <c r="Q13" s="13">
        <v>3</v>
      </c>
      <c r="R13" s="13"/>
      <c r="S13" s="13">
        <v>1</v>
      </c>
      <c r="T13" s="13">
        <v>0</v>
      </c>
      <c r="U13" s="13"/>
      <c r="V13" s="13">
        <f t="shared" si="0"/>
        <v>29.5</v>
      </c>
      <c r="W13" s="13">
        <v>39</v>
      </c>
    </row>
    <row r="14" spans="1:23" ht="15.6" x14ac:dyDescent="0.3">
      <c r="A14" s="12">
        <v>12</v>
      </c>
      <c r="B14" s="12" t="s">
        <v>217</v>
      </c>
      <c r="C14" s="12" t="s">
        <v>218</v>
      </c>
      <c r="D14" s="12" t="s">
        <v>219</v>
      </c>
      <c r="E14" s="12" t="s">
        <v>131</v>
      </c>
      <c r="F14" s="5">
        <v>39083</v>
      </c>
      <c r="G14" s="12" t="s">
        <v>18</v>
      </c>
      <c r="H14" s="12" t="s">
        <v>220</v>
      </c>
      <c r="I14" s="12" t="s">
        <v>127</v>
      </c>
      <c r="J14" s="12" t="s">
        <v>166</v>
      </c>
      <c r="K14" s="13">
        <v>0</v>
      </c>
      <c r="L14" s="13">
        <v>0</v>
      </c>
      <c r="M14" s="13">
        <v>2</v>
      </c>
      <c r="N14" s="13">
        <v>4.5</v>
      </c>
      <c r="O14" s="13">
        <v>10</v>
      </c>
      <c r="P14" s="13">
        <v>0.5</v>
      </c>
      <c r="Q14" s="13">
        <v>0</v>
      </c>
      <c r="R14" s="13">
        <v>2</v>
      </c>
      <c r="S14" s="13">
        <v>1</v>
      </c>
      <c r="T14" s="13">
        <v>3</v>
      </c>
      <c r="U14" s="13">
        <v>4</v>
      </c>
      <c r="V14" s="13">
        <f t="shared" si="0"/>
        <v>27</v>
      </c>
      <c r="W14" s="13">
        <v>36</v>
      </c>
    </row>
    <row r="15" spans="1:23" ht="15.6" x14ac:dyDescent="0.3">
      <c r="A15" s="12">
        <v>13</v>
      </c>
      <c r="B15" s="12" t="s">
        <v>231</v>
      </c>
      <c r="C15" s="12" t="s">
        <v>232</v>
      </c>
      <c r="D15" s="12" t="s">
        <v>233</v>
      </c>
      <c r="E15" s="12" t="s">
        <v>126</v>
      </c>
      <c r="F15" s="5">
        <v>38982</v>
      </c>
      <c r="G15" s="12" t="s">
        <v>18</v>
      </c>
      <c r="H15" s="12" t="s">
        <v>220</v>
      </c>
      <c r="I15" s="12" t="s">
        <v>127</v>
      </c>
      <c r="J15" s="12" t="s">
        <v>166</v>
      </c>
      <c r="K15" s="13">
        <v>2</v>
      </c>
      <c r="L15" s="13">
        <v>0</v>
      </c>
      <c r="M15" s="13">
        <v>4</v>
      </c>
      <c r="N15" s="13">
        <v>1.5</v>
      </c>
      <c r="O15" s="13">
        <v>16</v>
      </c>
      <c r="P15" s="13">
        <v>0.5</v>
      </c>
      <c r="Q15" s="13">
        <v>3</v>
      </c>
      <c r="R15" s="13">
        <v>0</v>
      </c>
      <c r="S15" s="13"/>
      <c r="T15" s="13"/>
      <c r="U15" s="13"/>
      <c r="V15" s="13">
        <f t="shared" si="0"/>
        <v>27</v>
      </c>
      <c r="W15" s="13">
        <v>36</v>
      </c>
    </row>
    <row r="16" spans="1:23" ht="15.6" x14ac:dyDescent="0.3">
      <c r="A16" s="12">
        <v>14</v>
      </c>
      <c r="B16" s="12" t="s">
        <v>37</v>
      </c>
      <c r="C16" s="12" t="s">
        <v>230</v>
      </c>
      <c r="D16" s="12" t="s">
        <v>149</v>
      </c>
      <c r="E16" s="12" t="s">
        <v>131</v>
      </c>
      <c r="F16" s="5">
        <v>39033</v>
      </c>
      <c r="G16" s="12" t="s">
        <v>18</v>
      </c>
      <c r="H16" s="12" t="s">
        <v>220</v>
      </c>
      <c r="I16" s="12" t="s">
        <v>127</v>
      </c>
      <c r="J16" s="12" t="s">
        <v>166</v>
      </c>
      <c r="K16" s="13"/>
      <c r="L16" s="13"/>
      <c r="M16" s="13"/>
      <c r="N16" s="13">
        <v>3</v>
      </c>
      <c r="O16" s="13">
        <v>14</v>
      </c>
      <c r="P16" s="13">
        <v>0.5</v>
      </c>
      <c r="Q16" s="13"/>
      <c r="R16" s="13">
        <v>8</v>
      </c>
      <c r="S16" s="13"/>
      <c r="T16" s="13"/>
      <c r="U16" s="13"/>
      <c r="V16" s="13">
        <f t="shared" si="0"/>
        <v>25.5</v>
      </c>
      <c r="W16" s="13">
        <v>34</v>
      </c>
    </row>
    <row r="17" spans="1:23" ht="15.6" x14ac:dyDescent="0.3">
      <c r="A17" s="12">
        <v>15</v>
      </c>
      <c r="B17" s="12" t="s">
        <v>87</v>
      </c>
      <c r="C17" s="12" t="s">
        <v>222</v>
      </c>
      <c r="D17" s="12" t="s">
        <v>45</v>
      </c>
      <c r="E17" s="12" t="s">
        <v>126</v>
      </c>
      <c r="F17" s="5">
        <v>39186</v>
      </c>
      <c r="G17" s="12" t="s">
        <v>18</v>
      </c>
      <c r="H17" s="12" t="s">
        <v>223</v>
      </c>
      <c r="I17" s="12" t="s">
        <v>127</v>
      </c>
      <c r="J17" s="12" t="s">
        <v>166</v>
      </c>
      <c r="K17" s="13">
        <v>2</v>
      </c>
      <c r="L17" s="13">
        <v>0</v>
      </c>
      <c r="M17" s="13">
        <v>0</v>
      </c>
      <c r="N17" s="13">
        <v>2</v>
      </c>
      <c r="O17" s="13">
        <v>16</v>
      </c>
      <c r="P17" s="13">
        <v>1</v>
      </c>
      <c r="Q17" s="13">
        <v>3</v>
      </c>
      <c r="R17" s="13">
        <v>1</v>
      </c>
      <c r="S17" s="13"/>
      <c r="T17" s="13"/>
      <c r="U17" s="13"/>
      <c r="V17" s="13">
        <f t="shared" si="0"/>
        <v>25</v>
      </c>
      <c r="W17" s="13">
        <v>33</v>
      </c>
    </row>
    <row r="18" spans="1:23" ht="15.6" x14ac:dyDescent="0.3">
      <c r="A18" s="12">
        <v>16</v>
      </c>
      <c r="B18" s="12" t="s">
        <v>221</v>
      </c>
      <c r="C18" s="12" t="s">
        <v>222</v>
      </c>
      <c r="D18" s="12" t="s">
        <v>207</v>
      </c>
      <c r="E18" s="12" t="s">
        <v>126</v>
      </c>
      <c r="F18" s="5">
        <v>39174</v>
      </c>
      <c r="G18" s="12" t="s">
        <v>18</v>
      </c>
      <c r="H18" s="12" t="s">
        <v>223</v>
      </c>
      <c r="I18" s="12" t="s">
        <v>127</v>
      </c>
      <c r="J18" s="12" t="s">
        <v>166</v>
      </c>
      <c r="K18" s="13">
        <v>2</v>
      </c>
      <c r="L18" s="13">
        <v>0</v>
      </c>
      <c r="M18" s="13">
        <v>0</v>
      </c>
      <c r="N18" s="13">
        <v>1</v>
      </c>
      <c r="O18" s="13">
        <v>12</v>
      </c>
      <c r="P18" s="13">
        <v>0.5</v>
      </c>
      <c r="Q18" s="13">
        <v>3</v>
      </c>
      <c r="R18" s="13">
        <v>0</v>
      </c>
      <c r="S18" s="13">
        <v>1</v>
      </c>
      <c r="T18" s="13"/>
      <c r="U18" s="13"/>
      <c r="V18" s="13">
        <f t="shared" si="0"/>
        <v>19.5</v>
      </c>
      <c r="W18" s="13">
        <v>26</v>
      </c>
    </row>
    <row r="19" spans="1:23" ht="15.6" x14ac:dyDescent="0.3">
      <c r="A19" s="12">
        <v>17</v>
      </c>
      <c r="B19" s="12" t="s">
        <v>259</v>
      </c>
      <c r="C19" s="12" t="s">
        <v>260</v>
      </c>
      <c r="D19" s="12" t="s">
        <v>204</v>
      </c>
      <c r="E19" s="12" t="s">
        <v>131</v>
      </c>
      <c r="F19" s="5">
        <v>38935</v>
      </c>
      <c r="G19" s="12" t="s">
        <v>18</v>
      </c>
      <c r="H19" s="12" t="s">
        <v>220</v>
      </c>
      <c r="I19" s="12" t="s">
        <v>127</v>
      </c>
      <c r="J19" s="12" t="s">
        <v>166</v>
      </c>
      <c r="K19" s="13">
        <v>0</v>
      </c>
      <c r="L19" s="13">
        <v>3</v>
      </c>
      <c r="M19" s="13">
        <v>3</v>
      </c>
      <c r="N19" s="13">
        <v>0</v>
      </c>
      <c r="O19" s="13">
        <v>6</v>
      </c>
      <c r="P19" s="13">
        <v>2</v>
      </c>
      <c r="Q19" s="13"/>
      <c r="R19" s="13"/>
      <c r="S19" s="13">
        <v>3.5</v>
      </c>
      <c r="T19" s="13"/>
      <c r="U19" s="13"/>
      <c r="V19" s="13">
        <f t="shared" si="0"/>
        <v>17.5</v>
      </c>
      <c r="W19" s="13">
        <v>23</v>
      </c>
    </row>
    <row r="20" spans="1:23" ht="15.6" x14ac:dyDescent="0.3">
      <c r="A20" s="12">
        <v>18</v>
      </c>
      <c r="B20" s="12" t="s">
        <v>237</v>
      </c>
      <c r="C20" s="12" t="s">
        <v>168</v>
      </c>
      <c r="D20" s="12" t="s">
        <v>238</v>
      </c>
      <c r="E20" s="12" t="s">
        <v>131</v>
      </c>
      <c r="F20" s="5">
        <v>39099</v>
      </c>
      <c r="G20" s="12" t="s">
        <v>18</v>
      </c>
      <c r="H20" s="12" t="s">
        <v>223</v>
      </c>
      <c r="I20" s="12" t="s">
        <v>127</v>
      </c>
      <c r="J20" s="12" t="s">
        <v>166</v>
      </c>
      <c r="K20" s="13">
        <v>0</v>
      </c>
      <c r="L20" s="13">
        <v>0</v>
      </c>
      <c r="M20" s="13">
        <v>3</v>
      </c>
      <c r="N20" s="13">
        <v>3</v>
      </c>
      <c r="O20" s="13"/>
      <c r="P20" s="13"/>
      <c r="Q20" s="13">
        <v>10</v>
      </c>
      <c r="R20" s="13"/>
      <c r="S20" s="13"/>
      <c r="T20" s="13"/>
      <c r="U20" s="13"/>
      <c r="V20" s="13">
        <f t="shared" si="0"/>
        <v>16</v>
      </c>
      <c r="W20" s="13">
        <v>21</v>
      </c>
    </row>
    <row r="21" spans="1:23" ht="15.6" x14ac:dyDescent="0.3">
      <c r="A21" s="12">
        <v>19</v>
      </c>
      <c r="B21" s="12" t="s">
        <v>224</v>
      </c>
      <c r="C21" s="12" t="s">
        <v>225</v>
      </c>
      <c r="D21" s="12" t="s">
        <v>226</v>
      </c>
      <c r="E21" s="12" t="s">
        <v>126</v>
      </c>
      <c r="F21" s="5">
        <v>39056</v>
      </c>
      <c r="G21" s="12" t="s">
        <v>18</v>
      </c>
      <c r="H21" s="12" t="s">
        <v>223</v>
      </c>
      <c r="I21" s="12" t="s">
        <v>127</v>
      </c>
      <c r="J21" s="12" t="s">
        <v>166</v>
      </c>
      <c r="K21" s="13">
        <v>2</v>
      </c>
      <c r="L21" s="13">
        <v>0</v>
      </c>
      <c r="M21" s="13">
        <v>1</v>
      </c>
      <c r="N21" s="13"/>
      <c r="O21" s="13"/>
      <c r="P21" s="13"/>
      <c r="Q21" s="13"/>
      <c r="R21" s="13"/>
      <c r="S21" s="13"/>
      <c r="T21" s="13"/>
      <c r="U21" s="13"/>
      <c r="V21" s="13">
        <f t="shared" si="0"/>
        <v>3</v>
      </c>
      <c r="W21" s="13">
        <v>4</v>
      </c>
    </row>
    <row r="22" spans="1:23" ht="15.6" x14ac:dyDescent="0.3">
      <c r="A22" s="12">
        <v>20</v>
      </c>
      <c r="B22" s="12" t="s">
        <v>227</v>
      </c>
      <c r="C22" s="12" t="s">
        <v>228</v>
      </c>
      <c r="D22" s="12" t="s">
        <v>229</v>
      </c>
      <c r="E22" s="12" t="s">
        <v>126</v>
      </c>
      <c r="F22" s="5">
        <v>38950</v>
      </c>
      <c r="G22" s="12" t="s">
        <v>18</v>
      </c>
      <c r="H22" s="12" t="s">
        <v>223</v>
      </c>
      <c r="I22" s="12" t="s">
        <v>127</v>
      </c>
      <c r="J22" s="12" t="s">
        <v>166</v>
      </c>
      <c r="K22" s="13">
        <v>2</v>
      </c>
      <c r="L22" s="13">
        <v>0</v>
      </c>
      <c r="M22" s="13">
        <v>1</v>
      </c>
      <c r="N22" s="13"/>
      <c r="O22" s="13"/>
      <c r="P22" s="13"/>
      <c r="Q22" s="13"/>
      <c r="R22" s="13"/>
      <c r="S22" s="13"/>
      <c r="T22" s="13"/>
      <c r="U22" s="13"/>
      <c r="V22" s="13">
        <f t="shared" si="0"/>
        <v>3</v>
      </c>
      <c r="W22" s="13">
        <v>4</v>
      </c>
    </row>
    <row r="23" spans="1:23" x14ac:dyDescent="0.3">
      <c r="F23" s="1"/>
    </row>
    <row r="24" spans="1:23" x14ac:dyDescent="0.3">
      <c r="F24" s="1"/>
    </row>
    <row r="25" spans="1:23" x14ac:dyDescent="0.3">
      <c r="F25" s="1"/>
    </row>
    <row r="26" spans="1:23" x14ac:dyDescent="0.3">
      <c r="F26" s="1"/>
    </row>
    <row r="27" spans="1:23" x14ac:dyDescent="0.3">
      <c r="F27" s="1"/>
    </row>
    <row r="28" spans="1:23" x14ac:dyDescent="0.3">
      <c r="F28" s="1"/>
    </row>
    <row r="29" spans="1:23" x14ac:dyDescent="0.3">
      <c r="F29" s="1"/>
    </row>
    <row r="30" spans="1:23" x14ac:dyDescent="0.3">
      <c r="F30" s="1"/>
    </row>
    <row r="31" spans="1:23" x14ac:dyDescent="0.3">
      <c r="F31" s="1"/>
    </row>
    <row r="32" spans="1:23" x14ac:dyDescent="0.3">
      <c r="F32" s="1"/>
    </row>
    <row r="33" spans="6:6" x14ac:dyDescent="0.3">
      <c r="F33" s="1"/>
    </row>
  </sheetData>
  <sortState ref="B4:W23">
    <sortCondition descending="1" ref="V4:V23"/>
  </sortState>
  <mergeCells count="13">
    <mergeCell ref="F1:F2"/>
    <mergeCell ref="A1:A2"/>
    <mergeCell ref="B1:B2"/>
    <mergeCell ref="C1:C2"/>
    <mergeCell ref="D1:D2"/>
    <mergeCell ref="E1:E2"/>
    <mergeCell ref="W1:W2"/>
    <mergeCell ref="G1:G2"/>
    <mergeCell ref="H1:H2"/>
    <mergeCell ref="I1:I2"/>
    <mergeCell ref="J1:J2"/>
    <mergeCell ref="K1:U1"/>
    <mergeCell ref="V1:V2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U13" sqref="U13"/>
    </sheetView>
  </sheetViews>
  <sheetFormatPr defaultColWidth="9.109375" defaultRowHeight="14.4" x14ac:dyDescent="0.3"/>
  <cols>
    <col min="1" max="1" width="4.21875" customWidth="1"/>
    <col min="2" max="2" width="14.109375" customWidth="1"/>
    <col min="3" max="3" width="10.77734375" customWidth="1"/>
    <col min="4" max="4" width="17.21875" customWidth="1"/>
    <col min="5" max="5" width="5.33203125" customWidth="1"/>
    <col min="6" max="6" width="11.33203125" customWidth="1"/>
    <col min="7" max="7" width="13.77734375" customWidth="1"/>
    <col min="8" max="8" width="5.6640625" customWidth="1"/>
    <col min="9" max="9" width="10.44140625" customWidth="1"/>
    <col min="10" max="10" width="33.44140625" customWidth="1"/>
    <col min="11" max="11" width="6.21875" customWidth="1"/>
    <col min="12" max="12" width="6.44140625" customWidth="1"/>
    <col min="13" max="13" width="6.33203125" customWidth="1"/>
    <col min="14" max="14" width="5.44140625" customWidth="1"/>
    <col min="15" max="15" width="5.88671875" customWidth="1"/>
    <col min="16" max="16" width="6.5546875" customWidth="1"/>
    <col min="17" max="17" width="5.88671875" customWidth="1"/>
    <col min="18" max="18" width="6.21875" customWidth="1"/>
    <col min="19" max="19" width="5.77734375" customWidth="1"/>
    <col min="20" max="20" width="5.88671875" customWidth="1"/>
    <col min="21" max="21" width="7" customWidth="1"/>
    <col min="22" max="22" width="8.109375" customWidth="1"/>
    <col min="23" max="23" width="10" customWidth="1"/>
  </cols>
  <sheetData>
    <row r="1" spans="1:23" ht="15.75" customHeight="1" x14ac:dyDescent="0.3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4" t="s">
        <v>9</v>
      </c>
      <c r="K1" s="59" t="s">
        <v>10</v>
      </c>
      <c r="L1" s="60"/>
      <c r="M1" s="60"/>
      <c r="N1" s="60"/>
      <c r="O1" s="60"/>
      <c r="P1" s="60"/>
      <c r="Q1" s="60"/>
      <c r="R1" s="60"/>
      <c r="S1" s="60"/>
      <c r="T1" s="60"/>
      <c r="U1" s="61"/>
      <c r="V1" s="59" t="s">
        <v>11</v>
      </c>
      <c r="W1" s="59" t="s">
        <v>12</v>
      </c>
    </row>
    <row r="2" spans="1:23" ht="15.6" x14ac:dyDescent="0.3">
      <c r="A2" s="33"/>
      <c r="B2" s="33"/>
      <c r="C2" s="33"/>
      <c r="D2" s="33"/>
      <c r="E2" s="33"/>
      <c r="F2" s="33"/>
      <c r="G2" s="33"/>
      <c r="H2" s="33"/>
      <c r="I2" s="33"/>
      <c r="J2" s="35"/>
      <c r="K2" s="62">
        <v>1</v>
      </c>
      <c r="L2" s="62">
        <v>2</v>
      </c>
      <c r="M2" s="62">
        <v>3</v>
      </c>
      <c r="N2" s="62">
        <v>4</v>
      </c>
      <c r="O2" s="62">
        <v>5</v>
      </c>
      <c r="P2" s="62">
        <v>6</v>
      </c>
      <c r="Q2" s="62">
        <v>7</v>
      </c>
      <c r="R2" s="62">
        <v>8</v>
      </c>
      <c r="S2" s="62">
        <v>9</v>
      </c>
      <c r="T2" s="62">
        <v>10</v>
      </c>
      <c r="U2" s="62">
        <v>11</v>
      </c>
      <c r="V2" s="63"/>
      <c r="W2" s="63"/>
    </row>
    <row r="3" spans="1:23" ht="19.8" customHeight="1" x14ac:dyDescent="0.3">
      <c r="A3" s="12">
        <v>1</v>
      </c>
      <c r="B3" s="12" t="s">
        <v>184</v>
      </c>
      <c r="C3" s="12" t="s">
        <v>185</v>
      </c>
      <c r="D3" s="12" t="s">
        <v>186</v>
      </c>
      <c r="E3" s="12" t="s">
        <v>131</v>
      </c>
      <c r="F3" s="5">
        <v>38699</v>
      </c>
      <c r="G3" s="12" t="s">
        <v>18</v>
      </c>
      <c r="H3" s="12" t="s">
        <v>165</v>
      </c>
      <c r="I3" s="12" t="s">
        <v>127</v>
      </c>
      <c r="J3" s="12" t="s">
        <v>166</v>
      </c>
      <c r="K3" s="13">
        <v>2</v>
      </c>
      <c r="L3" s="13">
        <v>3</v>
      </c>
      <c r="M3" s="13">
        <v>5</v>
      </c>
      <c r="N3" s="13">
        <v>3</v>
      </c>
      <c r="O3" s="13">
        <v>12</v>
      </c>
      <c r="P3" s="13">
        <v>2</v>
      </c>
      <c r="Q3" s="13">
        <v>9</v>
      </c>
      <c r="R3" s="13">
        <v>10</v>
      </c>
      <c r="S3" s="13">
        <v>3</v>
      </c>
      <c r="T3" s="13">
        <v>3</v>
      </c>
      <c r="U3" s="13"/>
      <c r="V3" s="13">
        <f t="shared" ref="V3:V24" si="0">SUM(K3:U3)</f>
        <v>52</v>
      </c>
      <c r="W3" s="18">
        <v>0.7</v>
      </c>
    </row>
    <row r="4" spans="1:23" ht="19.8" customHeight="1" x14ac:dyDescent="0.3">
      <c r="A4" s="12">
        <v>2</v>
      </c>
      <c r="B4" s="12" t="s">
        <v>197</v>
      </c>
      <c r="C4" s="12" t="s">
        <v>192</v>
      </c>
      <c r="D4" s="12" t="s">
        <v>198</v>
      </c>
      <c r="E4" s="12" t="s">
        <v>131</v>
      </c>
      <c r="F4" s="5">
        <v>38626</v>
      </c>
      <c r="G4" s="12" t="s">
        <v>18</v>
      </c>
      <c r="H4" s="12" t="s">
        <v>165</v>
      </c>
      <c r="I4" s="12" t="s">
        <v>127</v>
      </c>
      <c r="J4" s="12" t="s">
        <v>166</v>
      </c>
      <c r="K4" s="13">
        <v>2</v>
      </c>
      <c r="L4" s="13">
        <v>0</v>
      </c>
      <c r="M4" s="7">
        <v>4</v>
      </c>
      <c r="N4" s="13">
        <v>3</v>
      </c>
      <c r="O4" s="13">
        <v>12</v>
      </c>
      <c r="P4" s="13">
        <v>4</v>
      </c>
      <c r="Q4" s="13">
        <v>3</v>
      </c>
      <c r="R4" s="13">
        <v>10</v>
      </c>
      <c r="S4" s="13">
        <v>2</v>
      </c>
      <c r="T4" s="13">
        <v>3</v>
      </c>
      <c r="U4" s="13">
        <v>9</v>
      </c>
      <c r="V4" s="13">
        <f t="shared" si="0"/>
        <v>52</v>
      </c>
      <c r="W4" s="18">
        <v>0.7</v>
      </c>
    </row>
    <row r="5" spans="1:23" ht="19.8" customHeight="1" x14ac:dyDescent="0.3">
      <c r="A5" s="12">
        <v>3</v>
      </c>
      <c r="B5" s="12" t="s">
        <v>199</v>
      </c>
      <c r="C5" s="12" t="s">
        <v>182</v>
      </c>
      <c r="D5" s="12" t="s">
        <v>22</v>
      </c>
      <c r="E5" s="12" t="s">
        <v>131</v>
      </c>
      <c r="F5" s="5">
        <v>38609</v>
      </c>
      <c r="G5" s="12" t="s">
        <v>18</v>
      </c>
      <c r="H5" s="12" t="s">
        <v>170</v>
      </c>
      <c r="I5" s="12" t="s">
        <v>127</v>
      </c>
      <c r="J5" s="12" t="s">
        <v>166</v>
      </c>
      <c r="K5" s="13">
        <v>2</v>
      </c>
      <c r="L5" s="13">
        <v>3</v>
      </c>
      <c r="M5" s="13">
        <v>4</v>
      </c>
      <c r="N5" s="13">
        <v>2</v>
      </c>
      <c r="O5" s="13">
        <v>16</v>
      </c>
      <c r="P5" s="13">
        <v>2</v>
      </c>
      <c r="Q5" s="13">
        <v>10</v>
      </c>
      <c r="R5" s="13">
        <v>3</v>
      </c>
      <c r="S5" s="13"/>
      <c r="T5" s="13">
        <v>3</v>
      </c>
      <c r="U5" s="13">
        <v>5</v>
      </c>
      <c r="V5" s="13">
        <f t="shared" si="0"/>
        <v>50</v>
      </c>
      <c r="W5" s="18">
        <v>0.69</v>
      </c>
    </row>
    <row r="6" spans="1:23" ht="19.2" customHeight="1" x14ac:dyDescent="0.3">
      <c r="A6" s="12">
        <v>4</v>
      </c>
      <c r="B6" s="12" t="s">
        <v>200</v>
      </c>
      <c r="C6" s="12" t="s">
        <v>201</v>
      </c>
      <c r="D6" s="12" t="s">
        <v>16</v>
      </c>
      <c r="E6" s="12" t="s">
        <v>131</v>
      </c>
      <c r="F6" s="5">
        <v>38753</v>
      </c>
      <c r="G6" s="12" t="s">
        <v>18</v>
      </c>
      <c r="H6" s="12" t="s">
        <v>165</v>
      </c>
      <c r="I6" s="12" t="s">
        <v>127</v>
      </c>
      <c r="J6" s="12" t="s">
        <v>166</v>
      </c>
      <c r="K6" s="13">
        <v>2</v>
      </c>
      <c r="L6" s="13">
        <v>3</v>
      </c>
      <c r="M6" s="13">
        <v>4.5</v>
      </c>
      <c r="N6" s="13">
        <v>2.5</v>
      </c>
      <c r="O6" s="13">
        <v>14</v>
      </c>
      <c r="P6" s="13">
        <v>2</v>
      </c>
      <c r="Q6" s="13">
        <v>3</v>
      </c>
      <c r="R6" s="13">
        <v>5</v>
      </c>
      <c r="S6" s="13">
        <v>10</v>
      </c>
      <c r="T6" s="13">
        <v>3.5</v>
      </c>
      <c r="U6" s="13"/>
      <c r="V6" s="13">
        <f t="shared" si="0"/>
        <v>49.5</v>
      </c>
      <c r="W6" s="18">
        <v>0.66</v>
      </c>
    </row>
    <row r="7" spans="1:23" ht="19.8" customHeight="1" x14ac:dyDescent="0.3">
      <c r="A7" s="12">
        <v>5</v>
      </c>
      <c r="B7" s="12" t="s">
        <v>202</v>
      </c>
      <c r="C7" s="12" t="s">
        <v>203</v>
      </c>
      <c r="D7" s="12" t="s">
        <v>204</v>
      </c>
      <c r="E7" s="12" t="s">
        <v>131</v>
      </c>
      <c r="F7" s="5">
        <v>38579</v>
      </c>
      <c r="G7" s="12" t="s">
        <v>18</v>
      </c>
      <c r="H7" s="12" t="s">
        <v>170</v>
      </c>
      <c r="I7" s="12" t="s">
        <v>127</v>
      </c>
      <c r="J7" s="12" t="s">
        <v>166</v>
      </c>
      <c r="K7" s="13">
        <v>2</v>
      </c>
      <c r="L7" s="13">
        <v>3</v>
      </c>
      <c r="M7" s="13">
        <v>5</v>
      </c>
      <c r="N7" s="13">
        <v>4</v>
      </c>
      <c r="O7" s="13">
        <v>4</v>
      </c>
      <c r="P7" s="13">
        <v>16</v>
      </c>
      <c r="Q7" s="13">
        <v>3</v>
      </c>
      <c r="R7" s="13">
        <v>0</v>
      </c>
      <c r="S7" s="13">
        <v>2</v>
      </c>
      <c r="T7" s="13">
        <v>3</v>
      </c>
      <c r="U7" s="13">
        <v>6</v>
      </c>
      <c r="V7" s="13">
        <f t="shared" si="0"/>
        <v>48</v>
      </c>
      <c r="W7" s="13">
        <v>64</v>
      </c>
    </row>
    <row r="8" spans="1:23" ht="21" customHeight="1" x14ac:dyDescent="0.3">
      <c r="A8" s="12">
        <v>6</v>
      </c>
      <c r="B8" s="12" t="s">
        <v>209</v>
      </c>
      <c r="C8" s="12" t="s">
        <v>210</v>
      </c>
      <c r="D8" s="12" t="s">
        <v>211</v>
      </c>
      <c r="E8" s="12" t="s">
        <v>131</v>
      </c>
      <c r="F8" s="5">
        <v>38768</v>
      </c>
      <c r="G8" s="12" t="s">
        <v>18</v>
      </c>
      <c r="H8" s="12" t="s">
        <v>170</v>
      </c>
      <c r="I8" s="12" t="s">
        <v>127</v>
      </c>
      <c r="J8" s="12" t="s">
        <v>166</v>
      </c>
      <c r="K8" s="13">
        <v>2</v>
      </c>
      <c r="L8" s="13">
        <v>0</v>
      </c>
      <c r="M8" s="13">
        <v>4</v>
      </c>
      <c r="N8" s="13">
        <v>3</v>
      </c>
      <c r="O8" s="13">
        <v>16</v>
      </c>
      <c r="P8" s="13">
        <v>0.5</v>
      </c>
      <c r="Q8" s="13">
        <v>3</v>
      </c>
      <c r="R8" s="13">
        <v>8</v>
      </c>
      <c r="S8" s="13">
        <v>2</v>
      </c>
      <c r="T8" s="13">
        <v>3</v>
      </c>
      <c r="U8" s="13">
        <v>5</v>
      </c>
      <c r="V8" s="13">
        <f t="shared" si="0"/>
        <v>46.5</v>
      </c>
      <c r="W8" s="13">
        <v>62</v>
      </c>
    </row>
    <row r="9" spans="1:23" ht="19.8" customHeight="1" x14ac:dyDescent="0.3">
      <c r="A9" s="12">
        <v>7</v>
      </c>
      <c r="B9" s="12" t="s">
        <v>191</v>
      </c>
      <c r="C9" s="12" t="s">
        <v>192</v>
      </c>
      <c r="D9" s="12" t="s">
        <v>39</v>
      </c>
      <c r="E9" s="12" t="s">
        <v>131</v>
      </c>
      <c r="F9" s="5">
        <v>38568</v>
      </c>
      <c r="G9" s="12" t="s">
        <v>18</v>
      </c>
      <c r="H9" s="12" t="s">
        <v>165</v>
      </c>
      <c r="I9" s="12" t="s">
        <v>127</v>
      </c>
      <c r="J9" s="12" t="s">
        <v>166</v>
      </c>
      <c r="K9" s="13">
        <v>2</v>
      </c>
      <c r="L9" s="13">
        <v>0</v>
      </c>
      <c r="M9" s="13">
        <v>5</v>
      </c>
      <c r="N9" s="13">
        <v>3</v>
      </c>
      <c r="O9" s="13">
        <v>14</v>
      </c>
      <c r="P9" s="13">
        <v>2</v>
      </c>
      <c r="Q9" s="13">
        <v>3</v>
      </c>
      <c r="R9" s="13">
        <v>5</v>
      </c>
      <c r="S9" s="13">
        <v>6</v>
      </c>
      <c r="T9" s="13">
        <v>2</v>
      </c>
      <c r="U9" s="13">
        <v>3</v>
      </c>
      <c r="V9" s="13">
        <f t="shared" si="0"/>
        <v>45</v>
      </c>
      <c r="W9" s="13">
        <v>60</v>
      </c>
    </row>
    <row r="10" spans="1:23" ht="19.2" customHeight="1" x14ac:dyDescent="0.3">
      <c r="A10" s="12">
        <v>8</v>
      </c>
      <c r="B10" s="12" t="s">
        <v>193</v>
      </c>
      <c r="C10" s="12" t="s">
        <v>194</v>
      </c>
      <c r="D10" s="12" t="s">
        <v>195</v>
      </c>
      <c r="E10" s="12" t="s">
        <v>126</v>
      </c>
      <c r="F10" s="5">
        <v>38712</v>
      </c>
      <c r="G10" s="12" t="s">
        <v>18</v>
      </c>
      <c r="H10" s="12" t="s">
        <v>170</v>
      </c>
      <c r="I10" s="12" t="s">
        <v>127</v>
      </c>
      <c r="J10" s="12" t="s">
        <v>166</v>
      </c>
      <c r="K10" s="13">
        <v>0</v>
      </c>
      <c r="L10" s="13">
        <v>0</v>
      </c>
      <c r="M10" s="13">
        <v>5</v>
      </c>
      <c r="N10" s="13">
        <v>2.5</v>
      </c>
      <c r="O10" s="13">
        <v>16</v>
      </c>
      <c r="P10" s="13">
        <v>2</v>
      </c>
      <c r="Q10" s="13">
        <v>7</v>
      </c>
      <c r="R10" s="13">
        <v>8</v>
      </c>
      <c r="S10" s="13">
        <v>1</v>
      </c>
      <c r="T10" s="13">
        <v>3</v>
      </c>
      <c r="U10" s="13"/>
      <c r="V10" s="13">
        <f t="shared" si="0"/>
        <v>44.5</v>
      </c>
      <c r="W10" s="13">
        <v>59</v>
      </c>
    </row>
    <row r="11" spans="1:23" ht="19.8" customHeight="1" x14ac:dyDescent="0.3">
      <c r="A11" s="12">
        <v>9</v>
      </c>
      <c r="B11" s="12" t="s">
        <v>205</v>
      </c>
      <c r="C11" s="12" t="s">
        <v>206</v>
      </c>
      <c r="D11" s="12" t="s">
        <v>207</v>
      </c>
      <c r="E11" s="12" t="s">
        <v>126</v>
      </c>
      <c r="F11" s="5">
        <v>38794</v>
      </c>
      <c r="G11" s="12" t="s">
        <v>18</v>
      </c>
      <c r="H11" s="12" t="s">
        <v>170</v>
      </c>
      <c r="I11" s="12" t="s">
        <v>127</v>
      </c>
      <c r="J11" s="12" t="s">
        <v>166</v>
      </c>
      <c r="K11" s="13">
        <v>0</v>
      </c>
      <c r="L11" s="13">
        <v>0</v>
      </c>
      <c r="M11" s="13">
        <v>4</v>
      </c>
      <c r="N11" s="13">
        <v>1</v>
      </c>
      <c r="O11" s="13">
        <v>14</v>
      </c>
      <c r="P11" s="13">
        <v>1</v>
      </c>
      <c r="Q11" s="13">
        <v>3</v>
      </c>
      <c r="R11" s="13">
        <v>8</v>
      </c>
      <c r="S11" s="13">
        <v>3</v>
      </c>
      <c r="T11" s="13">
        <v>2</v>
      </c>
      <c r="U11" s="13">
        <v>7</v>
      </c>
      <c r="V11" s="13">
        <f t="shared" si="0"/>
        <v>43</v>
      </c>
      <c r="W11" s="13">
        <v>57</v>
      </c>
    </row>
    <row r="12" spans="1:23" ht="20.399999999999999" customHeight="1" x14ac:dyDescent="0.3">
      <c r="A12" s="12">
        <v>10</v>
      </c>
      <c r="B12" s="12" t="s">
        <v>196</v>
      </c>
      <c r="C12" s="12" t="s">
        <v>148</v>
      </c>
      <c r="D12" s="12" t="s">
        <v>112</v>
      </c>
      <c r="E12" s="12" t="s">
        <v>131</v>
      </c>
      <c r="F12" s="5">
        <v>38704</v>
      </c>
      <c r="G12" s="12" t="s">
        <v>18</v>
      </c>
      <c r="H12" s="12" t="s">
        <v>170</v>
      </c>
      <c r="I12" s="12" t="s">
        <v>127</v>
      </c>
      <c r="J12" s="12" t="s">
        <v>166</v>
      </c>
      <c r="K12" s="13">
        <v>2</v>
      </c>
      <c r="L12" s="13">
        <v>0</v>
      </c>
      <c r="M12" s="13">
        <v>4.5</v>
      </c>
      <c r="N12" s="13">
        <v>2</v>
      </c>
      <c r="O12" s="13">
        <v>10</v>
      </c>
      <c r="P12" s="13">
        <v>3</v>
      </c>
      <c r="Q12" s="13">
        <v>7</v>
      </c>
      <c r="R12" s="13">
        <v>12</v>
      </c>
      <c r="S12" s="13">
        <v>2</v>
      </c>
      <c r="T12" s="13">
        <v>0</v>
      </c>
      <c r="U12" s="13"/>
      <c r="V12" s="13">
        <f t="shared" si="0"/>
        <v>42.5</v>
      </c>
      <c r="W12" s="13">
        <v>56</v>
      </c>
    </row>
    <row r="13" spans="1:23" ht="21" customHeight="1" x14ac:dyDescent="0.3">
      <c r="A13" s="12">
        <v>11</v>
      </c>
      <c r="B13" s="12" t="s">
        <v>208</v>
      </c>
      <c r="C13" s="12" t="s">
        <v>68</v>
      </c>
      <c r="D13" s="12" t="s">
        <v>35</v>
      </c>
      <c r="E13" s="12" t="s">
        <v>131</v>
      </c>
      <c r="F13" s="5">
        <v>38603</v>
      </c>
      <c r="G13" s="12" t="s">
        <v>18</v>
      </c>
      <c r="H13" s="12" t="s">
        <v>170</v>
      </c>
      <c r="I13" s="12" t="s">
        <v>127</v>
      </c>
      <c r="J13" s="12" t="s">
        <v>166</v>
      </c>
      <c r="K13" s="13">
        <v>2</v>
      </c>
      <c r="L13" s="13">
        <v>0</v>
      </c>
      <c r="M13" s="13">
        <v>0</v>
      </c>
      <c r="N13" s="13">
        <v>3</v>
      </c>
      <c r="O13" s="13">
        <v>10</v>
      </c>
      <c r="P13" s="13">
        <v>1.5</v>
      </c>
      <c r="Q13" s="13">
        <v>10</v>
      </c>
      <c r="R13" s="13">
        <v>7</v>
      </c>
      <c r="S13" s="13">
        <v>2</v>
      </c>
      <c r="T13" s="13">
        <v>3</v>
      </c>
      <c r="U13" s="13"/>
      <c r="V13" s="13">
        <f t="shared" si="0"/>
        <v>38.5</v>
      </c>
      <c r="W13" s="13">
        <v>51</v>
      </c>
    </row>
    <row r="14" spans="1:23" ht="19.8" customHeight="1" x14ac:dyDescent="0.3">
      <c r="A14" s="12">
        <v>12</v>
      </c>
      <c r="B14" s="12" t="s">
        <v>167</v>
      </c>
      <c r="C14" s="12" t="s">
        <v>168</v>
      </c>
      <c r="D14" s="12" t="s">
        <v>169</v>
      </c>
      <c r="E14" s="12" t="s">
        <v>131</v>
      </c>
      <c r="F14" s="5">
        <v>38588</v>
      </c>
      <c r="G14" s="12" t="s">
        <v>18</v>
      </c>
      <c r="H14" s="12" t="s">
        <v>170</v>
      </c>
      <c r="I14" s="12" t="s">
        <v>127</v>
      </c>
      <c r="J14" s="12" t="s">
        <v>166</v>
      </c>
      <c r="K14" s="13">
        <v>2</v>
      </c>
      <c r="L14" s="13">
        <v>2</v>
      </c>
      <c r="M14" s="13">
        <v>4.5</v>
      </c>
      <c r="N14" s="13">
        <v>3</v>
      </c>
      <c r="O14" s="13">
        <v>14</v>
      </c>
      <c r="P14" s="13">
        <v>2.5</v>
      </c>
      <c r="Q14" s="13">
        <v>3</v>
      </c>
      <c r="R14" s="13">
        <v>0.5</v>
      </c>
      <c r="S14" s="13">
        <v>2</v>
      </c>
      <c r="T14" s="13"/>
      <c r="U14" s="13"/>
      <c r="V14" s="13">
        <f t="shared" si="0"/>
        <v>33.5</v>
      </c>
      <c r="W14" s="13">
        <v>45</v>
      </c>
    </row>
    <row r="15" spans="1:23" ht="21" customHeight="1" x14ac:dyDescent="0.3">
      <c r="A15" s="12">
        <v>13</v>
      </c>
      <c r="B15" s="12" t="s">
        <v>181</v>
      </c>
      <c r="C15" s="12" t="s">
        <v>182</v>
      </c>
      <c r="D15" s="12" t="s">
        <v>183</v>
      </c>
      <c r="E15" s="12" t="s">
        <v>131</v>
      </c>
      <c r="F15" s="5">
        <v>38813</v>
      </c>
      <c r="G15" s="12" t="s">
        <v>18</v>
      </c>
      <c r="H15" s="12" t="s">
        <v>165</v>
      </c>
      <c r="I15" s="12" t="s">
        <v>127</v>
      </c>
      <c r="J15" s="12" t="s">
        <v>166</v>
      </c>
      <c r="K15" s="13">
        <v>2</v>
      </c>
      <c r="L15" s="13">
        <v>3</v>
      </c>
      <c r="M15" s="13">
        <v>3</v>
      </c>
      <c r="N15" s="13">
        <v>2</v>
      </c>
      <c r="O15" s="13">
        <v>14</v>
      </c>
      <c r="P15" s="13"/>
      <c r="Q15" s="13">
        <v>9</v>
      </c>
      <c r="R15" s="13"/>
      <c r="S15" s="13"/>
      <c r="T15" s="13"/>
      <c r="U15" s="13"/>
      <c r="V15" s="13">
        <f t="shared" si="0"/>
        <v>33</v>
      </c>
      <c r="W15" s="13">
        <v>44</v>
      </c>
    </row>
    <row r="16" spans="1:23" ht="18.600000000000001" customHeight="1" x14ac:dyDescent="0.3">
      <c r="A16" s="12">
        <v>14</v>
      </c>
      <c r="B16" s="12" t="s">
        <v>162</v>
      </c>
      <c r="C16" s="12" t="s">
        <v>163</v>
      </c>
      <c r="D16" s="12" t="s">
        <v>164</v>
      </c>
      <c r="E16" s="12" t="s">
        <v>126</v>
      </c>
      <c r="F16" s="5">
        <v>38633</v>
      </c>
      <c r="G16" s="12" t="s">
        <v>18</v>
      </c>
      <c r="H16" s="12" t="s">
        <v>165</v>
      </c>
      <c r="I16" s="12" t="s">
        <v>127</v>
      </c>
      <c r="J16" s="12" t="s">
        <v>166</v>
      </c>
      <c r="K16" s="13"/>
      <c r="L16" s="13"/>
      <c r="M16" s="13">
        <v>4.5</v>
      </c>
      <c r="N16" s="13">
        <v>2.5</v>
      </c>
      <c r="O16" s="13">
        <v>12</v>
      </c>
      <c r="P16" s="13"/>
      <c r="Q16" s="13">
        <v>10</v>
      </c>
      <c r="R16" s="13"/>
      <c r="S16" s="13">
        <v>2</v>
      </c>
      <c r="T16" s="13"/>
      <c r="U16" s="13"/>
      <c r="V16" s="13">
        <f t="shared" si="0"/>
        <v>31</v>
      </c>
      <c r="W16" s="13">
        <v>41</v>
      </c>
    </row>
    <row r="17" spans="1:23" ht="21" customHeight="1" x14ac:dyDescent="0.3">
      <c r="A17" s="12">
        <v>15</v>
      </c>
      <c r="B17" s="12" t="s">
        <v>174</v>
      </c>
      <c r="C17" s="12" t="s">
        <v>175</v>
      </c>
      <c r="D17" s="12" t="s">
        <v>176</v>
      </c>
      <c r="E17" s="12" t="s">
        <v>131</v>
      </c>
      <c r="F17" s="5">
        <v>38722</v>
      </c>
      <c r="G17" s="12" t="s">
        <v>18</v>
      </c>
      <c r="H17" s="12" t="s">
        <v>165</v>
      </c>
      <c r="I17" s="12" t="s">
        <v>127</v>
      </c>
      <c r="J17" s="12" t="s">
        <v>166</v>
      </c>
      <c r="K17" s="13">
        <v>2</v>
      </c>
      <c r="L17" s="13">
        <v>0</v>
      </c>
      <c r="M17" s="13">
        <v>5</v>
      </c>
      <c r="N17" s="13">
        <v>1.5</v>
      </c>
      <c r="O17" s="13">
        <v>6</v>
      </c>
      <c r="P17" s="13">
        <v>1</v>
      </c>
      <c r="Q17" s="13"/>
      <c r="R17" s="13">
        <v>10</v>
      </c>
      <c r="S17" s="13">
        <v>2</v>
      </c>
      <c r="T17" s="13">
        <v>3</v>
      </c>
      <c r="U17" s="13"/>
      <c r="V17" s="13">
        <f t="shared" si="0"/>
        <v>30.5</v>
      </c>
      <c r="W17" s="13">
        <v>41</v>
      </c>
    </row>
    <row r="18" spans="1:23" ht="21" customHeight="1" x14ac:dyDescent="0.3">
      <c r="A18" s="12">
        <v>16</v>
      </c>
      <c r="B18" s="12" t="s">
        <v>187</v>
      </c>
      <c r="C18" s="12" t="s">
        <v>188</v>
      </c>
      <c r="D18" s="12" t="s">
        <v>189</v>
      </c>
      <c r="E18" s="12" t="s">
        <v>131</v>
      </c>
      <c r="F18" s="5">
        <v>38631</v>
      </c>
      <c r="G18" s="12" t="s">
        <v>18</v>
      </c>
      <c r="H18" s="12" t="s">
        <v>170</v>
      </c>
      <c r="I18" s="12" t="s">
        <v>127</v>
      </c>
      <c r="J18" s="12" t="s">
        <v>166</v>
      </c>
      <c r="K18" s="13">
        <v>2</v>
      </c>
      <c r="L18" s="13">
        <v>3</v>
      </c>
      <c r="M18" s="13">
        <v>4</v>
      </c>
      <c r="N18" s="13">
        <v>2.5</v>
      </c>
      <c r="O18" s="13">
        <v>12</v>
      </c>
      <c r="P18" s="13"/>
      <c r="Q18" s="13">
        <v>7</v>
      </c>
      <c r="R18" s="13"/>
      <c r="S18" s="13"/>
      <c r="T18" s="13"/>
      <c r="U18" s="13"/>
      <c r="V18" s="13">
        <f t="shared" si="0"/>
        <v>30.5</v>
      </c>
      <c r="W18" s="13">
        <v>41</v>
      </c>
    </row>
    <row r="19" spans="1:23" ht="19.2" customHeight="1" x14ac:dyDescent="0.3">
      <c r="A19" s="12">
        <v>17</v>
      </c>
      <c r="B19" s="12" t="s">
        <v>190</v>
      </c>
      <c r="C19" s="12" t="s">
        <v>28</v>
      </c>
      <c r="D19" s="12" t="s">
        <v>35</v>
      </c>
      <c r="E19" s="12" t="s">
        <v>131</v>
      </c>
      <c r="F19" s="5">
        <v>38799</v>
      </c>
      <c r="G19" s="12" t="s">
        <v>18</v>
      </c>
      <c r="H19" s="12" t="s">
        <v>170</v>
      </c>
      <c r="I19" s="12" t="s">
        <v>127</v>
      </c>
      <c r="J19" s="12" t="s">
        <v>166</v>
      </c>
      <c r="K19" s="13">
        <v>2</v>
      </c>
      <c r="L19" s="13">
        <v>0</v>
      </c>
      <c r="M19" s="13">
        <v>4</v>
      </c>
      <c r="N19" s="13">
        <v>2</v>
      </c>
      <c r="O19" s="13">
        <v>4</v>
      </c>
      <c r="P19" s="13">
        <v>1</v>
      </c>
      <c r="Q19" s="13">
        <v>3</v>
      </c>
      <c r="R19" s="13">
        <v>7</v>
      </c>
      <c r="S19" s="13"/>
      <c r="T19" s="13">
        <v>3</v>
      </c>
      <c r="U19" s="13">
        <v>3</v>
      </c>
      <c r="V19" s="13">
        <f t="shared" si="0"/>
        <v>29</v>
      </c>
      <c r="W19" s="13">
        <v>39</v>
      </c>
    </row>
    <row r="20" spans="1:23" ht="19.2" customHeight="1" x14ac:dyDescent="0.3">
      <c r="A20" s="12">
        <v>18</v>
      </c>
      <c r="B20" s="12" t="s">
        <v>177</v>
      </c>
      <c r="C20" s="12" t="s">
        <v>178</v>
      </c>
      <c r="D20" s="12" t="s">
        <v>39</v>
      </c>
      <c r="E20" s="12" t="s">
        <v>131</v>
      </c>
      <c r="F20" s="5">
        <v>38771</v>
      </c>
      <c r="G20" s="12" t="s">
        <v>18</v>
      </c>
      <c r="H20" s="12" t="s">
        <v>170</v>
      </c>
      <c r="I20" s="12" t="s">
        <v>127</v>
      </c>
      <c r="J20" s="12" t="s">
        <v>166</v>
      </c>
      <c r="K20" s="13">
        <v>0</v>
      </c>
      <c r="L20" s="13">
        <v>0</v>
      </c>
      <c r="M20" s="13">
        <v>5</v>
      </c>
      <c r="N20" s="13">
        <v>3</v>
      </c>
      <c r="O20" s="13">
        <v>10</v>
      </c>
      <c r="P20" s="13">
        <v>1.5</v>
      </c>
      <c r="Q20" s="13">
        <v>3</v>
      </c>
      <c r="R20" s="13"/>
      <c r="S20" s="13">
        <v>2</v>
      </c>
      <c r="T20" s="13">
        <v>0.5</v>
      </c>
      <c r="U20" s="13"/>
      <c r="V20" s="13">
        <f t="shared" si="0"/>
        <v>25</v>
      </c>
      <c r="W20" s="13">
        <v>33</v>
      </c>
    </row>
    <row r="21" spans="1:23" ht="19.8" customHeight="1" x14ac:dyDescent="0.3">
      <c r="A21" s="12">
        <v>19</v>
      </c>
      <c r="B21" s="12" t="s">
        <v>179</v>
      </c>
      <c r="C21" s="12" t="s">
        <v>180</v>
      </c>
      <c r="D21" s="12" t="s">
        <v>89</v>
      </c>
      <c r="E21" s="12" t="s">
        <v>126</v>
      </c>
      <c r="F21" s="5">
        <v>38696</v>
      </c>
      <c r="G21" s="12" t="s">
        <v>18</v>
      </c>
      <c r="H21" s="12" t="s">
        <v>170</v>
      </c>
      <c r="I21" s="12" t="s">
        <v>127</v>
      </c>
      <c r="J21" s="12" t="s">
        <v>166</v>
      </c>
      <c r="K21" s="13">
        <v>2</v>
      </c>
      <c r="L21" s="13">
        <v>0</v>
      </c>
      <c r="M21" s="13"/>
      <c r="N21" s="13"/>
      <c r="O21" s="13">
        <v>12</v>
      </c>
      <c r="P21" s="13">
        <v>1.5</v>
      </c>
      <c r="Q21" s="13">
        <v>3</v>
      </c>
      <c r="R21" s="13"/>
      <c r="S21" s="13">
        <v>2</v>
      </c>
      <c r="T21" s="13"/>
      <c r="U21" s="13"/>
      <c r="V21" s="13">
        <f t="shared" si="0"/>
        <v>20.5</v>
      </c>
      <c r="W21" s="13">
        <v>27</v>
      </c>
    </row>
    <row r="22" spans="1:23" ht="22.2" customHeight="1" x14ac:dyDescent="0.3">
      <c r="A22" s="12">
        <v>20</v>
      </c>
      <c r="B22" s="12" t="s">
        <v>171</v>
      </c>
      <c r="C22" s="12" t="s">
        <v>172</v>
      </c>
      <c r="D22" s="12" t="s">
        <v>173</v>
      </c>
      <c r="E22" s="12" t="s">
        <v>126</v>
      </c>
      <c r="F22" s="5">
        <v>38550</v>
      </c>
      <c r="G22" s="12" t="s">
        <v>18</v>
      </c>
      <c r="H22" s="12" t="s">
        <v>170</v>
      </c>
      <c r="I22" s="12" t="s">
        <v>127</v>
      </c>
      <c r="J22" s="12" t="s">
        <v>166</v>
      </c>
      <c r="K22" s="13"/>
      <c r="L22" s="13"/>
      <c r="M22" s="13">
        <v>4</v>
      </c>
      <c r="N22" s="13"/>
      <c r="O22" s="13">
        <v>8</v>
      </c>
      <c r="P22" s="13"/>
      <c r="Q22" s="13"/>
      <c r="R22" s="13"/>
      <c r="S22" s="13">
        <v>2</v>
      </c>
      <c r="T22" s="13"/>
      <c r="U22" s="13"/>
      <c r="V22" s="13">
        <f t="shared" si="0"/>
        <v>14</v>
      </c>
      <c r="W22" s="13">
        <v>19</v>
      </c>
    </row>
    <row r="23" spans="1:23" ht="20.399999999999999" customHeight="1" x14ac:dyDescent="0.3">
      <c r="A23" s="12">
        <v>21</v>
      </c>
      <c r="B23" s="12" t="s">
        <v>212</v>
      </c>
      <c r="C23" s="12" t="s">
        <v>213</v>
      </c>
      <c r="D23" s="12" t="s">
        <v>204</v>
      </c>
      <c r="E23" s="12" t="s">
        <v>131</v>
      </c>
      <c r="F23" s="5">
        <v>38601</v>
      </c>
      <c r="G23" s="12" t="s">
        <v>18</v>
      </c>
      <c r="H23" s="12" t="s">
        <v>170</v>
      </c>
      <c r="I23" s="12" t="s">
        <v>127</v>
      </c>
      <c r="J23" s="12" t="s">
        <v>166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f t="shared" si="0"/>
        <v>0</v>
      </c>
      <c r="W23" s="13">
        <v>0</v>
      </c>
    </row>
    <row r="24" spans="1:23" ht="23.4" customHeight="1" x14ac:dyDescent="0.3">
      <c r="A24" s="12">
        <v>22</v>
      </c>
      <c r="B24" s="12" t="s">
        <v>214</v>
      </c>
      <c r="C24" s="12" t="s">
        <v>215</v>
      </c>
      <c r="D24" s="12" t="s">
        <v>216</v>
      </c>
      <c r="E24" s="12" t="s">
        <v>131</v>
      </c>
      <c r="F24" s="5">
        <v>38578</v>
      </c>
      <c r="G24" s="12" t="s">
        <v>18</v>
      </c>
      <c r="H24" s="12" t="s">
        <v>170</v>
      </c>
      <c r="I24" s="12" t="s">
        <v>127</v>
      </c>
      <c r="J24" s="12" t="s">
        <v>166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f t="shared" si="0"/>
        <v>0</v>
      </c>
      <c r="W24" s="13">
        <v>0</v>
      </c>
    </row>
    <row r="25" spans="1:23" x14ac:dyDescent="0.3">
      <c r="F25" s="1"/>
    </row>
    <row r="26" spans="1:23" x14ac:dyDescent="0.3">
      <c r="F26" s="1"/>
    </row>
    <row r="27" spans="1:23" x14ac:dyDescent="0.3">
      <c r="F27" s="1"/>
    </row>
    <row r="28" spans="1:23" x14ac:dyDescent="0.3">
      <c r="F28" s="1"/>
    </row>
    <row r="29" spans="1:23" x14ac:dyDescent="0.3">
      <c r="F29" s="1"/>
    </row>
    <row r="30" spans="1:23" x14ac:dyDescent="0.3">
      <c r="F30" s="1"/>
    </row>
    <row r="31" spans="1:23" x14ac:dyDescent="0.3">
      <c r="F31" s="1"/>
    </row>
    <row r="32" spans="1:23" x14ac:dyDescent="0.3">
      <c r="F32" s="1"/>
    </row>
    <row r="33" spans="6:6" x14ac:dyDescent="0.3">
      <c r="F33" s="1"/>
    </row>
    <row r="34" spans="6:6" x14ac:dyDescent="0.3">
      <c r="F34" s="1"/>
    </row>
    <row r="35" spans="6:6" x14ac:dyDescent="0.3">
      <c r="F35" s="1"/>
    </row>
  </sheetData>
  <sortState ref="B4:V25">
    <sortCondition descending="1" ref="V4:V25"/>
  </sortState>
  <mergeCells count="13">
    <mergeCell ref="F1:F2"/>
    <mergeCell ref="A1:A2"/>
    <mergeCell ref="B1:B2"/>
    <mergeCell ref="C1:C2"/>
    <mergeCell ref="D1:D2"/>
    <mergeCell ref="E1:E2"/>
    <mergeCell ref="W1:W2"/>
    <mergeCell ref="G1:G2"/>
    <mergeCell ref="H1:H2"/>
    <mergeCell ref="I1:I2"/>
    <mergeCell ref="J1:J2"/>
    <mergeCell ref="K1:U1"/>
    <mergeCell ref="V1:V2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</vt:lpstr>
      <vt:lpstr>5 кл</vt:lpstr>
      <vt:lpstr>6 кл</vt:lpstr>
      <vt:lpstr>7 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Кермен</dc:creator>
  <cp:lastModifiedBy>Helga</cp:lastModifiedBy>
  <dcterms:created xsi:type="dcterms:W3CDTF">2022-10-25T10:10:47Z</dcterms:created>
  <dcterms:modified xsi:type="dcterms:W3CDTF">2022-10-26T09:01:27Z</dcterms:modified>
</cp:coreProperties>
</file>